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athands\習熟テスト\"/>
    </mc:Choice>
  </mc:AlternateContent>
  <xr:revisionPtr revIDLastSave="0" documentId="13_ncr:1_{2EB60E6E-D650-4CF0-B6E0-D5F244C3C3DE}" xr6:coauthVersionLast="47" xr6:coauthVersionMax="47" xr10:uidLastSave="{00000000-0000-0000-0000-000000000000}"/>
  <bookViews>
    <workbookView xWindow="-108" yWindow="-108" windowWidth="23256" windowHeight="12456" xr2:uid="{8A3CC75B-398E-4B3D-8453-82A90B3218CF}"/>
  </bookViews>
  <sheets>
    <sheet name="練習" sheetId="3" r:id="rId1"/>
    <sheet name="完成" sheetId="2" r:id="rId2"/>
    <sheet name="解答" sheetId="6" r:id="rId3"/>
    <sheet name="名前の定義の仕方" sheetId="5" r:id="rId4"/>
  </sheets>
  <definedNames>
    <definedName name="商品単価表" localSheetId="2">解答!$J$1:$K$5</definedName>
    <definedName name="商品単価表" localSheetId="1">完成!$J$1:$K$5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6" l="1"/>
  <c r="D20" i="6"/>
  <c r="E20" i="6" s="1"/>
  <c r="D19" i="6"/>
  <c r="E19" i="6" s="1"/>
  <c r="E18" i="6"/>
  <c r="D18" i="6"/>
  <c r="D17" i="6"/>
  <c r="E17" i="6" s="1"/>
  <c r="D16" i="6"/>
  <c r="E16" i="6" s="1"/>
  <c r="D15" i="6"/>
  <c r="E15" i="6" s="1"/>
  <c r="E14" i="6"/>
  <c r="D14" i="6"/>
  <c r="D13" i="6"/>
  <c r="E13" i="6" s="1"/>
  <c r="D12" i="6"/>
  <c r="E12" i="6" s="1"/>
  <c r="D11" i="6"/>
  <c r="E11" i="6" s="1"/>
  <c r="E10" i="6"/>
  <c r="D10" i="6"/>
  <c r="D9" i="6"/>
  <c r="E9" i="6" s="1"/>
  <c r="D8" i="6"/>
  <c r="E8" i="6" s="1"/>
  <c r="D7" i="6"/>
  <c r="E7" i="6" s="1"/>
  <c r="E6" i="6"/>
  <c r="D6" i="6"/>
  <c r="D5" i="6"/>
  <c r="E5" i="6" s="1"/>
  <c r="D4" i="6"/>
  <c r="D22" i="6" s="1"/>
  <c r="E4" i="3"/>
  <c r="D5" i="2"/>
  <c r="E5" i="2" s="1"/>
  <c r="D6" i="2"/>
  <c r="D7" i="2"/>
  <c r="D8" i="2"/>
  <c r="D9" i="2"/>
  <c r="D10" i="2"/>
  <c r="E10" i="2" s="1"/>
  <c r="D11" i="2"/>
  <c r="E11" i="2" s="1"/>
  <c r="D12" i="2"/>
  <c r="E12" i="2" s="1"/>
  <c r="D13" i="2"/>
  <c r="D14" i="2"/>
  <c r="E14" i="2" s="1"/>
  <c r="D15" i="2"/>
  <c r="D16" i="2"/>
  <c r="D17" i="2"/>
  <c r="D18" i="2"/>
  <c r="D19" i="2"/>
  <c r="D20" i="2"/>
  <c r="E20" i="2" s="1"/>
  <c r="E13" i="2"/>
  <c r="D4" i="2"/>
  <c r="C22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C22" i="2"/>
  <c r="E6" i="2"/>
  <c r="E7" i="2"/>
  <c r="E8" i="2"/>
  <c r="E9" i="2"/>
  <c r="E15" i="2"/>
  <c r="E16" i="2"/>
  <c r="E17" i="2"/>
  <c r="E18" i="2"/>
  <c r="E19" i="2"/>
  <c r="E4" i="6" l="1"/>
  <c r="D22" i="3"/>
  <c r="D22" i="2"/>
  <c r="E4" i="2"/>
  <c r="E22" i="2"/>
  <c r="E21" i="2"/>
  <c r="E5" i="3"/>
  <c r="E22" i="3" s="1"/>
  <c r="E22" i="6" l="1"/>
  <c r="E21" i="6"/>
  <c r="E21" i="3"/>
</calcChain>
</file>

<file path=xl/sharedStrings.xml><?xml version="1.0" encoding="utf-8"?>
<sst xmlns="http://schemas.openxmlformats.org/spreadsheetml/2006/main" count="110" uniqueCount="20">
  <si>
    <t>渋谷支店</t>
    <rPh sb="0" eb="4">
      <t>シブヤシテン</t>
    </rPh>
    <phoneticPr fontId="1"/>
  </si>
  <si>
    <t>商品名</t>
    <rPh sb="0" eb="2">
      <t>ショウヒン</t>
    </rPh>
    <rPh sb="2" eb="3">
      <t>メイ</t>
    </rPh>
    <phoneticPr fontId="1"/>
  </si>
  <si>
    <t>個数</t>
    <rPh sb="0" eb="2">
      <t>コスウ</t>
    </rPh>
    <phoneticPr fontId="1"/>
  </si>
  <si>
    <t>スカート</t>
  </si>
  <si>
    <t>アウター</t>
  </si>
  <si>
    <t>パンツ</t>
  </si>
  <si>
    <t>tシャツ</t>
  </si>
  <si>
    <t>購入日時</t>
    <rPh sb="0" eb="4">
      <t>コウニュウニチジ</t>
    </rPh>
    <phoneticPr fontId="1"/>
  </si>
  <si>
    <t>売上</t>
    <rPh sb="0" eb="2">
      <t>ウリアゲ</t>
    </rPh>
    <phoneticPr fontId="1"/>
  </si>
  <si>
    <t>1月</t>
    <rPh sb="1" eb="2">
      <t>ガツ</t>
    </rPh>
    <phoneticPr fontId="1"/>
  </si>
  <si>
    <t>値段</t>
    <rPh sb="0" eb="2">
      <t>ネダン</t>
    </rPh>
    <phoneticPr fontId="1"/>
  </si>
  <si>
    <t>売上金額</t>
    <rPh sb="0" eb="2">
      <t>ウリアゲ</t>
    </rPh>
    <rPh sb="2" eb="3">
      <t>キン</t>
    </rPh>
    <rPh sb="3" eb="4">
      <t>ガク</t>
    </rPh>
    <phoneticPr fontId="1"/>
  </si>
  <si>
    <t>合計</t>
    <rPh sb="0" eb="2">
      <t>ゴウケイ</t>
    </rPh>
    <phoneticPr fontId="1"/>
  </si>
  <si>
    <t>単価</t>
    <rPh sb="0" eb="2">
      <t>タンカ</t>
    </rPh>
    <phoneticPr fontId="1"/>
  </si>
  <si>
    <t>平均</t>
    <rPh sb="0" eb="2">
      <t>ヘイキン</t>
    </rPh>
    <phoneticPr fontId="1"/>
  </si>
  <si>
    <t>【問題】JKの範囲を『名前の定義』をし、vlookupでD列の単価を算出しましょう。</t>
    <rPh sb="1" eb="3">
      <t>モンダイ</t>
    </rPh>
    <rPh sb="7" eb="9">
      <t>ハンイ</t>
    </rPh>
    <rPh sb="11" eb="13">
      <t>ナマエ</t>
    </rPh>
    <rPh sb="14" eb="16">
      <t>テイギ</t>
    </rPh>
    <phoneticPr fontId="1"/>
  </si>
  <si>
    <t>①</t>
    <phoneticPr fontId="1"/>
  </si>
  <si>
    <t>②ポップアップから設定</t>
    <rPh sb="9" eb="11">
      <t>セッテイ</t>
    </rPh>
    <phoneticPr fontId="1"/>
  </si>
  <si>
    <t>【備考】</t>
    <rPh sb="1" eb="3">
      <t>ビコウ</t>
    </rPh>
    <phoneticPr fontId="1"/>
  </si>
  <si>
    <t>ブック内のすべての名前の定義は『名前の管理』から確認できます。</t>
    <rPh sb="3" eb="4">
      <t>ナイ</t>
    </rPh>
    <rPh sb="9" eb="11">
      <t>ナマエ</t>
    </rPh>
    <rPh sb="12" eb="14">
      <t>テイギ</t>
    </rPh>
    <rPh sb="16" eb="18">
      <t>ナマエ</t>
    </rPh>
    <rPh sb="19" eb="21">
      <t>カンリ</t>
    </rPh>
    <rPh sb="24" eb="26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</si>
</sst>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\ hh:mm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/>
      <bottom/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 style="double">
        <color theme="7" tint="0.399914548173467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 style="double">
        <color theme="7" tint="0.39991454817346722"/>
      </left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double">
        <color theme="7" tint="0.399914548173467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double">
        <color theme="7" tint="0.39991454817346722"/>
      </bottom>
      <diagonal/>
    </border>
    <border>
      <left style="double">
        <color theme="7" tint="0.39991454817346722"/>
      </left>
      <right style="thin">
        <color theme="7" tint="0.39994506668294322"/>
      </right>
      <top style="thin">
        <color theme="7" tint="0.39994506668294322"/>
      </top>
      <bottom style="double">
        <color theme="7" tint="0.39991454817346722"/>
      </bottom>
      <diagonal/>
    </border>
    <border>
      <left style="thin">
        <color theme="7" tint="0.39994506668294322"/>
      </left>
      <right/>
      <top/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/>
      <top style="thin">
        <color theme="7" tint="0.39994506668294322"/>
      </top>
      <bottom style="double">
        <color theme="7" tint="0.39991454817346722"/>
      </bottom>
      <diagonal/>
    </border>
    <border>
      <left/>
      <right style="double">
        <color theme="7" tint="0.39991454817346722"/>
      </right>
      <top style="thin">
        <color theme="7" tint="0.39994506668294322"/>
      </top>
      <bottom style="double">
        <color theme="7" tint="0.39991454817346722"/>
      </bottom>
      <diagonal/>
    </border>
    <border>
      <left style="double">
        <color theme="7" tint="0.39991454817346722"/>
      </left>
      <right style="thin">
        <color theme="7" tint="0.39991454817346722"/>
      </right>
      <top style="thin">
        <color theme="7" tint="0.39994506668294322"/>
      </top>
      <bottom style="double">
        <color theme="7" tint="0.39991454817346722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38" fontId="0" fillId="0" borderId="0" xfId="1" applyFont="1">
      <alignment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5" xfId="1" applyFont="1" applyFill="1" applyBorder="1">
      <alignment vertical="center"/>
    </xf>
    <xf numFmtId="38" fontId="3" fillId="0" borderId="4" xfId="1" applyFont="1" applyFill="1" applyBorder="1">
      <alignment vertical="center"/>
    </xf>
    <xf numFmtId="38" fontId="3" fillId="3" borderId="6" xfId="1" applyFont="1" applyFill="1" applyBorder="1" applyAlignment="1">
      <alignment horizontal="center" vertical="center"/>
    </xf>
    <xf numFmtId="38" fontId="0" fillId="0" borderId="6" xfId="1" applyFont="1" applyBorder="1">
      <alignment vertical="center"/>
    </xf>
    <xf numFmtId="38" fontId="3" fillId="3" borderId="7" xfId="1" applyFont="1" applyFill="1" applyBorder="1" applyAlignment="1">
      <alignment horizontal="center" vertical="center"/>
    </xf>
    <xf numFmtId="38" fontId="0" fillId="0" borderId="7" xfId="1" applyFont="1" applyBorder="1">
      <alignment vertical="center"/>
    </xf>
    <xf numFmtId="38" fontId="4" fillId="0" borderId="9" xfId="1" applyFont="1" applyBorder="1">
      <alignment vertical="center"/>
    </xf>
    <xf numFmtId="176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2" fontId="4" fillId="0" borderId="8" xfId="0" applyNumberFormat="1" applyFont="1" applyBorder="1">
      <alignment vertical="center"/>
    </xf>
    <xf numFmtId="0" fontId="3" fillId="0" borderId="16" xfId="0" applyFont="1" applyBorder="1">
      <alignment vertical="center"/>
    </xf>
    <xf numFmtId="38" fontId="4" fillId="0" borderId="17" xfId="1" applyFont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487680</xdr:colOff>
      <xdr:row>5</xdr:row>
      <xdr:rowOff>15240</xdr:rowOff>
    </xdr:from>
    <xdr:to>
      <xdr:col>10</xdr:col>
      <xdr:colOff>114300</xdr:colOff>
      <xdr:row>9</xdr:row>
      <xdr:rowOff>22860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46BA862-0A2F-452F-9B3F-AAB677FC6139}"/>
            </a:ext>
          </a:extLst>
        </xdr:cNvPr>
        <xdr:cNvSpPr/>
      </xdr:nvSpPr>
      <xdr:spPr>
        <a:xfrm>
          <a:off x="3314700" y="1158240"/>
          <a:ext cx="4320540" cy="922020"/>
        </a:xfrm>
        <a:prstGeom prst="wedgeRectCallout">
          <a:avLst>
            <a:gd name="adj1" fmla="val -48324"/>
            <a:gd name="adj2" fmla="val -91252"/>
          </a:avLst>
        </a:prstGeom>
        <a:solidFill>
          <a:schemeClr val="lt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D4</a:t>
          </a:r>
          <a:r>
            <a:rPr kumimoji="1" lang="ja-JP" altLang="en-US" sz="1100"/>
            <a:t>に</a:t>
          </a:r>
          <a:r>
            <a:rPr kumimoji="1" lang="en-US" altLang="ja-JP" sz="1100"/>
            <a:t>『=VLOOKUP(B4,</a:t>
          </a:r>
          <a:r>
            <a:rPr kumimoji="1" lang="ja-JP" altLang="en-US" sz="1100"/>
            <a:t>ご自身が付けた名前</a:t>
          </a:r>
          <a:r>
            <a:rPr kumimoji="1" lang="en-US" altLang="ja-JP" sz="1100"/>
            <a:t>,2,FALSE)』</a:t>
          </a:r>
          <a:r>
            <a:rPr kumimoji="1" lang="ja-JP" altLang="en-US" sz="1100"/>
            <a:t>と記載し、</a:t>
          </a:r>
          <a:r>
            <a:rPr kumimoji="1" lang="en-US" altLang="ja-JP" sz="1100"/>
            <a:t>D20</a:t>
          </a:r>
          <a:r>
            <a:rPr kumimoji="1" lang="ja-JP" altLang="en-US" sz="1100"/>
            <a:t>まで書式なしコピーのオートフィルをしましょう</a:t>
          </a:r>
          <a:r>
            <a:rPr kumimoji="1" lang="en-US" altLang="ja-JP" sz="1100"/>
            <a:t>!</a:t>
          </a:r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名前の定義の仕方はソート：名前の定義の仕方を参照</a:t>
          </a:r>
          <a:endParaRPr kumimoji="1" lang="en-US" altLang="ja-JP" sz="1100"/>
        </a:p>
      </xdr:txBody>
    </xdr:sp>
    <xdr:clientData/>
  </xdr:twoCellAnchor>
  <xdr:twoCellAnchor>
    <xdr:from>
      <xdr:col>5</xdr:col>
      <xdr:colOff>327660</xdr:colOff>
      <xdr:row>9</xdr:row>
      <xdr:rowOff>205740</xdr:rowOff>
    </xdr:from>
    <xdr:to>
      <xdr:col>12</xdr:col>
      <xdr:colOff>472440</xdr:colOff>
      <xdr:row>16</xdr:row>
      <xdr:rowOff>137160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AFDCB258-3B9A-4E0B-B58F-EBF33B1F115D}"/>
            </a:ext>
          </a:extLst>
        </xdr:cNvPr>
        <xdr:cNvSpPr/>
      </xdr:nvSpPr>
      <xdr:spPr>
        <a:xfrm>
          <a:off x="4495800" y="2263140"/>
          <a:ext cx="4838700" cy="1531620"/>
        </a:xfrm>
        <a:prstGeom prst="flowChartAlternateProcess">
          <a:avLst/>
        </a:prstGeom>
        <a:ln>
          <a:solidFill>
            <a:srgbClr val="EE0000"/>
          </a:solidFill>
        </a:ln>
        <a:effectLst>
          <a:glow rad="101600">
            <a:srgbClr val="FFFF00">
              <a:alpha val="40000"/>
            </a:srgb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C000"/>
              </a:solidFill>
            </a:rPr>
            <a:t>◆ </a:t>
          </a:r>
          <a:r>
            <a:rPr kumimoji="1" lang="en-US" altLang="ja-JP" sz="1100">
              <a:solidFill>
                <a:sysClr val="windowText" lastClr="000000"/>
              </a:solidFill>
            </a:rPr>
            <a:t>VLOOKUP</a:t>
          </a:r>
          <a:r>
            <a:rPr kumimoji="1" lang="ja-JP" altLang="en-US" sz="1100">
              <a:solidFill>
                <a:sysClr val="windowText" lastClr="000000"/>
              </a:solidFill>
            </a:rPr>
            <a:t>は範囲で一番左側のデータが唯一無二の存在である時に使用できる関数です。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rgbClr val="FFC000"/>
              </a:solidFill>
            </a:rPr>
            <a:t>◆ </a:t>
          </a:r>
          <a:r>
            <a:rPr kumimoji="1" lang="ja-JP" altLang="en-US" sz="1100">
              <a:solidFill>
                <a:sysClr val="windowText" lastClr="000000"/>
              </a:solidFill>
            </a:rPr>
            <a:t>名前の定義をすることで、オートフィルしても範囲がずれることもありません。また、式に複数の範囲が設定されるとき、名前の定義を使用することで式を立てるときにミスが減ります。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411480</xdr:colOff>
      <xdr:row>0</xdr:row>
      <xdr:rowOff>137160</xdr:rowOff>
    </xdr:from>
    <xdr:to>
      <xdr:col>8</xdr:col>
      <xdr:colOff>220980</xdr:colOff>
      <xdr:row>5</xdr:row>
      <xdr:rowOff>76200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62D36E1-A217-2EBE-4D46-559D46EC55E8}"/>
            </a:ext>
          </a:extLst>
        </xdr:cNvPr>
        <xdr:cNvSpPr/>
      </xdr:nvSpPr>
      <xdr:spPr>
        <a:xfrm>
          <a:off x="1752600" y="137160"/>
          <a:ext cx="3832860" cy="1082040"/>
        </a:xfrm>
        <a:prstGeom prst="flowChartAlternateProcess">
          <a:avLst/>
        </a:prstGeom>
        <a:ln>
          <a:solidFill>
            <a:srgbClr val="EE0000"/>
          </a:solidFill>
        </a:ln>
        <a:effectLst>
          <a:glow rad="101600">
            <a:srgbClr val="FFFF00">
              <a:alpha val="40000"/>
            </a:srgbClr>
          </a:glo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C000"/>
              </a:solidFill>
            </a:rPr>
            <a:t>◆</a:t>
          </a:r>
          <a:r>
            <a:rPr kumimoji="1" lang="en-US" altLang="ja-JP" sz="1100">
              <a:solidFill>
                <a:sysClr val="windowText" lastClr="000000"/>
              </a:solidFill>
            </a:rPr>
            <a:t>『</a:t>
          </a:r>
          <a:r>
            <a:rPr kumimoji="1" lang="ja-JP" altLang="en-US" sz="1100">
              <a:solidFill>
                <a:sysClr val="windowText" lastClr="000000"/>
              </a:solidFill>
            </a:rPr>
            <a:t>数式</a:t>
          </a:r>
          <a:r>
            <a:rPr kumimoji="1" lang="en-US" altLang="ja-JP" sz="1100">
              <a:solidFill>
                <a:sysClr val="windowText" lastClr="000000"/>
              </a:solidFill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</a:rPr>
            <a:t>タブ→</a:t>
          </a:r>
          <a:r>
            <a:rPr kumimoji="1" lang="en-US" altLang="ja-JP" sz="1100">
              <a:solidFill>
                <a:sysClr val="windowText" lastClr="000000"/>
              </a:solidFill>
            </a:rPr>
            <a:t>『</a:t>
          </a:r>
          <a:r>
            <a:rPr kumimoji="1" lang="ja-JP" altLang="en-US" sz="1100">
              <a:solidFill>
                <a:sysClr val="windowText" lastClr="000000"/>
              </a:solidFill>
            </a:rPr>
            <a:t>名前の定義</a:t>
          </a:r>
          <a:r>
            <a:rPr kumimoji="1" lang="en-US" altLang="ja-JP" sz="1100">
              <a:solidFill>
                <a:sysClr val="windowText" lastClr="000000"/>
              </a:solidFill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</a:rPr>
            <a:t>より範囲に名前の定義をします。</a:t>
          </a:r>
        </a:p>
      </xdr:txBody>
    </xdr:sp>
    <xdr:clientData/>
  </xdr:twoCellAnchor>
  <xdr:twoCellAnchor editAs="oneCell">
    <xdr:from>
      <xdr:col>0</xdr:col>
      <xdr:colOff>0</xdr:colOff>
      <xdr:row>19</xdr:row>
      <xdr:rowOff>24098</xdr:rowOff>
    </xdr:from>
    <xdr:to>
      <xdr:col>3</xdr:col>
      <xdr:colOff>464820</xdr:colOff>
      <xdr:row>27</xdr:row>
      <xdr:rowOff>93729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944176A-D6B2-C7FF-5CCD-5C94DF7BB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67498"/>
          <a:ext cx="2476500" cy="18984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140320</xdr:rowOff>
    </xdr:from>
    <xdr:to>
      <xdr:col>7</xdr:col>
      <xdr:colOff>454605</xdr:colOff>
      <xdr:row>12</xdr:row>
      <xdr:rowOff>211688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1064D7D-9DD4-8595-B4AC-33E05681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69120"/>
          <a:ext cx="5148525" cy="985768"/>
        </a:xfrm>
        <a:prstGeom prst="rect">
          <a:avLst/>
        </a:prstGeom>
      </xdr:spPr>
    </xdr:pic>
    <xdr:clientData/>
  </xdr:twoCellAnchor>
  <xdr:twoCellAnchor>
    <xdr:from>
      <xdr:col>5</xdr:col>
      <xdr:colOff>647700</xdr:colOff>
      <xdr:row>9</xdr:row>
      <xdr:rowOff>76200</xdr:rowOff>
    </xdr:from>
    <xdr:to>
      <xdr:col>7</xdr:col>
      <xdr:colOff>243840</xdr:colOff>
      <xdr:row>10</xdr:row>
      <xdr:rowOff>91440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188261A-06C7-CE27-E3AC-A55451BC3C77}"/>
            </a:ext>
          </a:extLst>
        </xdr:cNvPr>
        <xdr:cNvSpPr/>
      </xdr:nvSpPr>
      <xdr:spPr>
        <a:xfrm>
          <a:off x="4000500" y="2133600"/>
          <a:ext cx="937260" cy="243840"/>
        </a:xfrm>
        <a:prstGeom prst="rect">
          <a:avLst/>
        </a:prstGeom>
        <a:noFill/>
        <a:ln>
          <a:solidFill>
            <a:srgbClr val="EE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480060</xdr:colOff>
      <xdr:row>8</xdr:row>
      <xdr:rowOff>114300</xdr:rowOff>
    </xdr:from>
    <xdr:to>
      <xdr:col>3</xdr:col>
      <xdr:colOff>266700</xdr:colOff>
      <xdr:row>9</xdr:row>
      <xdr:rowOff>144780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63B2CB3-9AFF-4E91-AF14-6C179FB24BF4}"/>
            </a:ext>
          </a:extLst>
        </xdr:cNvPr>
        <xdr:cNvSpPr/>
      </xdr:nvSpPr>
      <xdr:spPr>
        <a:xfrm>
          <a:off x="1821180" y="1943100"/>
          <a:ext cx="457200" cy="259080"/>
        </a:xfrm>
        <a:prstGeom prst="rect">
          <a:avLst/>
        </a:prstGeom>
        <a:noFill/>
        <a:ln>
          <a:solidFill>
            <a:srgbClr val="EE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281940</xdr:colOff>
      <xdr:row>18</xdr:row>
      <xdr:rowOff>53340</xdr:rowOff>
    </xdr:from>
    <xdr:to>
      <xdr:col>11</xdr:col>
      <xdr:colOff>99060</xdr:colOff>
      <xdr:row>21</xdr:row>
      <xdr:rowOff>53340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85D61D9B-8761-79EF-4790-03BA33801E61}"/>
            </a:ext>
          </a:extLst>
        </xdr:cNvPr>
        <xdr:cNvSpPr/>
      </xdr:nvSpPr>
      <xdr:spPr>
        <a:xfrm>
          <a:off x="2972588" y="4215437"/>
          <a:ext cx="4525755" cy="693682"/>
        </a:xfrm>
        <a:prstGeom prst="borderCallout2">
          <a:avLst>
            <a:gd name="adj1" fmla="val 18751"/>
            <a:gd name="adj2" fmla="val -1914"/>
            <a:gd name="adj3" fmla="val 19103"/>
            <a:gd name="adj4" fmla="val -8052"/>
            <a:gd name="adj5" fmla="val 89167"/>
            <a:gd name="adj6" fmla="val -17444"/>
          </a:avLst>
        </a:prstGeom>
        <a:ln>
          <a:solidFill>
            <a:srgbClr val="EE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名前を付けます。数字からスタートすることは不可能なので、頭に</a:t>
          </a:r>
          <a:r>
            <a:rPr kumimoji="1" lang="en-US" altLang="ja-JP" sz="1100"/>
            <a:t>『</a:t>
          </a:r>
          <a:r>
            <a:rPr kumimoji="1" lang="ja-JP" altLang="en-US" sz="1100"/>
            <a:t> </a:t>
          </a:r>
          <a:r>
            <a:rPr kumimoji="1" lang="en-US" altLang="ja-JP" sz="1100"/>
            <a:t>_</a:t>
          </a:r>
          <a:r>
            <a:rPr kumimoji="1" lang="ja-JP" altLang="en-US" sz="1100"/>
            <a:t> </a:t>
          </a:r>
          <a:r>
            <a:rPr kumimoji="1" lang="en-US" altLang="ja-JP" sz="1100"/>
            <a:t>』</a:t>
          </a:r>
          <a:r>
            <a:rPr kumimoji="1" lang="ja-JP" altLang="en-US" sz="1100"/>
            <a:t>を付けるなどして対応しましょう！</a:t>
          </a:r>
        </a:p>
      </xdr:txBody>
    </xdr:sp>
    <xdr:clientData/>
  </xdr:twoCellAnchor>
  <xdr:twoCellAnchor>
    <xdr:from>
      <xdr:col>4</xdr:col>
      <xdr:colOff>281940</xdr:colOff>
      <xdr:row>21</xdr:row>
      <xdr:rowOff>106680</xdr:rowOff>
    </xdr:from>
    <xdr:to>
      <xdr:col>11</xdr:col>
      <xdr:colOff>99060</xdr:colOff>
      <xdr:row>24</xdr:row>
      <xdr:rowOff>106680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2A26129B-878B-4D5E-867B-55EC842820E5}"/>
            </a:ext>
          </a:extLst>
        </xdr:cNvPr>
        <xdr:cNvSpPr/>
      </xdr:nvSpPr>
      <xdr:spPr>
        <a:xfrm>
          <a:off x="2972588" y="4962459"/>
          <a:ext cx="4525755" cy="693683"/>
        </a:xfrm>
        <a:prstGeom prst="borderCallout2">
          <a:avLst>
            <a:gd name="adj1" fmla="val 19861"/>
            <a:gd name="adj2" fmla="val -1576"/>
            <a:gd name="adj3" fmla="val 19861"/>
            <a:gd name="adj4" fmla="val -19413"/>
            <a:gd name="adj5" fmla="val 19570"/>
            <a:gd name="adj6" fmla="val -17022"/>
          </a:avLst>
        </a:prstGeom>
        <a:ln>
          <a:solidFill>
            <a:srgbClr val="EE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範囲を</a:t>
          </a:r>
          <a:r>
            <a:rPr kumimoji="1" lang="en-US" altLang="ja-JP" sz="1100"/>
            <a:t>『</a:t>
          </a:r>
          <a:r>
            <a:rPr kumimoji="1" lang="ja-JP" altLang="en-US" sz="1100"/>
            <a:t>ブック</a:t>
          </a:r>
          <a:r>
            <a:rPr kumimoji="1" lang="en-US" altLang="ja-JP" sz="1100"/>
            <a:t>』</a:t>
          </a:r>
          <a:r>
            <a:rPr kumimoji="1" lang="ja-JP" altLang="en-US" sz="1100"/>
            <a:t>にすると、その</a:t>
          </a:r>
          <a:r>
            <a:rPr kumimoji="1" lang="en-US" altLang="ja-JP" sz="1100"/>
            <a:t>Excel</a:t>
          </a:r>
          <a:r>
            <a:rPr kumimoji="1" lang="ja-JP" altLang="en-US" sz="1100"/>
            <a:t>ファイル全体で使用可能となります。</a:t>
          </a:r>
        </a:p>
      </xdr:txBody>
    </xdr:sp>
    <xdr:clientData/>
  </xdr:twoCellAnchor>
  <xdr:twoCellAnchor>
    <xdr:from>
      <xdr:col>4</xdr:col>
      <xdr:colOff>282728</xdr:colOff>
      <xdr:row>24</xdr:row>
      <xdr:rowOff>184457</xdr:rowOff>
    </xdr:from>
    <xdr:to>
      <xdr:col>11</xdr:col>
      <xdr:colOff>99848</xdr:colOff>
      <xdr:row>26</xdr:row>
      <xdr:rowOff>99060</xdr:rowOff>
    </xdr:to>
    <xdr:sp macro="" textlink="">
      <xdr:nvSpPr>
        <xdr:cNvPr id="9" name="吹き出し: 折線 8">
          <a:extLst>
            <a:ext uri="{FF2B5EF4-FFF2-40B4-BE49-F238E27FC236}">
              <a16:creationId xmlns:a16="http://schemas.microsoft.com/office/drawing/2014/main" id="{D24ED5FB-E447-46E5-83D1-3DED8965DE19}"/>
            </a:ext>
          </a:extLst>
        </xdr:cNvPr>
        <xdr:cNvSpPr/>
      </xdr:nvSpPr>
      <xdr:spPr>
        <a:xfrm>
          <a:off x="2964968" y="5670857"/>
          <a:ext cx="4511040" cy="371803"/>
        </a:xfrm>
        <a:prstGeom prst="borderCallout2">
          <a:avLst>
            <a:gd name="adj1" fmla="val 18751"/>
            <a:gd name="adj2" fmla="val -1914"/>
            <a:gd name="adj3" fmla="val 17053"/>
            <a:gd name="adj4" fmla="val -7714"/>
            <a:gd name="adj5" fmla="val 47440"/>
            <a:gd name="adj6" fmla="val -13559"/>
          </a:avLst>
        </a:prstGeom>
        <a:ln>
          <a:solidFill>
            <a:srgbClr val="EE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『</a:t>
          </a:r>
          <a:r>
            <a:rPr kumimoji="1" lang="ja-JP" altLang="en-US" sz="1100"/>
            <a:t>↑</a:t>
          </a:r>
          <a:r>
            <a:rPr kumimoji="1" lang="en-US" altLang="ja-JP" sz="1100"/>
            <a:t>』</a:t>
          </a:r>
          <a:r>
            <a:rPr kumimoji="1" lang="ja-JP" altLang="en-US" sz="1100"/>
            <a:t>のボタンからマウスで範囲指定可能です！</a:t>
          </a:r>
        </a:p>
      </xdr:txBody>
    </xdr:sp>
    <xdr:clientData/>
  </xdr:twoCellAnchor>
  <xdr:twoCellAnchor editAs="oneCell">
    <xdr:from>
      <xdr:col>0</xdr:col>
      <xdr:colOff>0</xdr:colOff>
      <xdr:row>32</xdr:row>
      <xdr:rowOff>45720</xdr:rowOff>
    </xdr:from>
    <xdr:to>
      <xdr:col>7</xdr:col>
      <xdr:colOff>454605</xdr:colOff>
      <xdr:row>36</xdr:row>
      <xdr:rowOff>117088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BD13519-F33A-4AD7-A66D-E788D129C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360920"/>
          <a:ext cx="5148525" cy="985768"/>
        </a:xfrm>
        <a:prstGeom prst="rect">
          <a:avLst/>
        </a:prstGeom>
      </xdr:spPr>
    </xdr:pic>
    <xdr:clientData/>
  </xdr:twoCellAnchor>
  <xdr:twoCellAnchor>
    <xdr:from>
      <xdr:col>2</xdr:col>
      <xdr:colOff>480060</xdr:colOff>
      <xdr:row>32</xdr:row>
      <xdr:rowOff>30480</xdr:rowOff>
    </xdr:from>
    <xdr:to>
      <xdr:col>3</xdr:col>
      <xdr:colOff>266700</xdr:colOff>
      <xdr:row>33</xdr:row>
      <xdr:rowOff>60960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A5233A5B-62EE-4A9A-9FC8-3D07750FC730}"/>
            </a:ext>
          </a:extLst>
        </xdr:cNvPr>
        <xdr:cNvSpPr/>
      </xdr:nvSpPr>
      <xdr:spPr>
        <a:xfrm>
          <a:off x="1821180" y="7345680"/>
          <a:ext cx="457200" cy="259080"/>
        </a:xfrm>
        <a:prstGeom prst="rect">
          <a:avLst/>
        </a:prstGeom>
        <a:noFill/>
        <a:ln>
          <a:solidFill>
            <a:srgbClr val="EE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441960</xdr:colOff>
      <xdr:row>32</xdr:row>
      <xdr:rowOff>220980</xdr:rowOff>
    </xdr:from>
    <xdr:to>
      <xdr:col>6</xdr:col>
      <xdr:colOff>175260</xdr:colOff>
      <xdr:row>35</xdr:row>
      <xdr:rowOff>182880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2E175B61-4048-4039-B554-809EFA68E708}"/>
            </a:ext>
          </a:extLst>
        </xdr:cNvPr>
        <xdr:cNvSpPr/>
      </xdr:nvSpPr>
      <xdr:spPr>
        <a:xfrm>
          <a:off x="3794760" y="7536180"/>
          <a:ext cx="403860" cy="647700"/>
        </a:xfrm>
        <a:prstGeom prst="rect">
          <a:avLst/>
        </a:prstGeom>
        <a:noFill/>
        <a:ln>
          <a:solidFill>
            <a:srgbClr val="EE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68FE8-9E27-4A6F-A498-D6C568D3895D}">
  <dimension ref="A1:K22"/>
  <sheetViews>
    <sheetView tabSelected="1" workbookViewId="0"/>
  </sheetViews>
  <sheetFormatPr defaultRowHeight="18" x14ac:dyDescent="0.45"/>
  <cols>
    <col min="1" max="1" width="14.59765625" style="1" customWidth="1"/>
    <col min="2" max="2" width="11.8984375" customWidth="1"/>
    <col min="3" max="3" width="10.59765625" customWidth="1"/>
    <col min="4" max="4" width="8.796875" style="10"/>
  </cols>
  <sheetData>
    <row r="1" spans="1:11" x14ac:dyDescent="0.45">
      <c r="A1" s="8" t="s">
        <v>0</v>
      </c>
      <c r="B1" s="9" t="s">
        <v>8</v>
      </c>
      <c r="C1" s="9" t="s">
        <v>9</v>
      </c>
      <c r="D1" s="14"/>
      <c r="J1" s="2" t="s">
        <v>1</v>
      </c>
      <c r="K1" s="2" t="s">
        <v>10</v>
      </c>
    </row>
    <row r="2" spans="1:11" x14ac:dyDescent="0.45">
      <c r="A2" s="11"/>
      <c r="B2" s="12"/>
      <c r="C2" s="12"/>
      <c r="D2" s="13"/>
      <c r="J2" s="3" t="s">
        <v>3</v>
      </c>
      <c r="K2" s="3">
        <v>6370</v>
      </c>
    </row>
    <row r="3" spans="1:11" x14ac:dyDescent="0.45">
      <c r="A3" s="6" t="s">
        <v>7</v>
      </c>
      <c r="B3" s="7" t="s">
        <v>1</v>
      </c>
      <c r="C3" s="7" t="s">
        <v>2</v>
      </c>
      <c r="D3" s="15" t="s">
        <v>13</v>
      </c>
      <c r="E3" s="17" t="s">
        <v>11</v>
      </c>
      <c r="J3" s="3" t="s">
        <v>4</v>
      </c>
      <c r="K3" s="3">
        <v>10800</v>
      </c>
    </row>
    <row r="4" spans="1:11" x14ac:dyDescent="0.45">
      <c r="A4" s="5">
        <v>45662.511805555558</v>
      </c>
      <c r="B4" s="4" t="s">
        <v>3</v>
      </c>
      <c r="C4" s="4">
        <v>3</v>
      </c>
      <c r="D4" s="16"/>
      <c r="E4" s="18">
        <f>C4*D4</f>
        <v>0</v>
      </c>
      <c r="J4" s="3" t="s">
        <v>5</v>
      </c>
      <c r="K4" s="3">
        <v>7400</v>
      </c>
    </row>
    <row r="5" spans="1:11" x14ac:dyDescent="0.45">
      <c r="A5" s="5">
        <v>45663.383333333331</v>
      </c>
      <c r="B5" s="4" t="s">
        <v>4</v>
      </c>
      <c r="C5" s="4">
        <v>1</v>
      </c>
      <c r="D5" s="16"/>
      <c r="E5" s="18">
        <f t="shared" ref="E5:E19" si="0">C5*D5</f>
        <v>0</v>
      </c>
      <c r="J5" s="3" t="s">
        <v>6</v>
      </c>
      <c r="K5" s="3">
        <v>6280</v>
      </c>
    </row>
    <row r="6" spans="1:11" x14ac:dyDescent="0.45">
      <c r="A6" s="5">
        <v>45664.684027777781</v>
      </c>
      <c r="B6" s="4" t="s">
        <v>4</v>
      </c>
      <c r="C6" s="4">
        <v>1</v>
      </c>
      <c r="D6" s="16"/>
      <c r="E6" s="18">
        <f t="shared" si="0"/>
        <v>0</v>
      </c>
    </row>
    <row r="7" spans="1:11" x14ac:dyDescent="0.45">
      <c r="A7" s="5">
        <v>45664.715277777781</v>
      </c>
      <c r="B7" s="4" t="s">
        <v>5</v>
      </c>
      <c r="C7" s="4">
        <v>3</v>
      </c>
      <c r="D7" s="16"/>
      <c r="E7" s="18">
        <f t="shared" si="0"/>
        <v>0</v>
      </c>
      <c r="G7" t="s">
        <v>15</v>
      </c>
    </row>
    <row r="8" spans="1:11" x14ac:dyDescent="0.45">
      <c r="A8" s="5">
        <v>45665.388888888891</v>
      </c>
      <c r="B8" s="4" t="s">
        <v>3</v>
      </c>
      <c r="C8" s="4">
        <v>2</v>
      </c>
      <c r="D8" s="16"/>
      <c r="E8" s="18">
        <f t="shared" si="0"/>
        <v>0</v>
      </c>
    </row>
    <row r="9" spans="1:11" x14ac:dyDescent="0.45">
      <c r="A9" s="5">
        <v>45668.52847222222</v>
      </c>
      <c r="B9" s="4" t="s">
        <v>6</v>
      </c>
      <c r="C9" s="4">
        <v>1</v>
      </c>
      <c r="D9" s="16"/>
      <c r="E9" s="18">
        <f t="shared" si="0"/>
        <v>0</v>
      </c>
    </row>
    <row r="10" spans="1:11" x14ac:dyDescent="0.45">
      <c r="A10" s="5">
        <v>45668.681250000001</v>
      </c>
      <c r="B10" s="4" t="s">
        <v>4</v>
      </c>
      <c r="C10" s="4">
        <v>2</v>
      </c>
      <c r="D10" s="16"/>
      <c r="E10" s="18">
        <f t="shared" si="0"/>
        <v>0</v>
      </c>
    </row>
    <row r="11" spans="1:11" x14ac:dyDescent="0.45">
      <c r="A11" s="5">
        <v>45669.419444444444</v>
      </c>
      <c r="B11" s="4" t="s">
        <v>5</v>
      </c>
      <c r="C11" s="4">
        <v>1</v>
      </c>
      <c r="D11" s="16"/>
      <c r="E11" s="18">
        <f t="shared" si="0"/>
        <v>0</v>
      </c>
    </row>
    <row r="12" spans="1:11" x14ac:dyDescent="0.45">
      <c r="A12" s="5">
        <v>45669.425000000003</v>
      </c>
      <c r="B12" s="4" t="s">
        <v>3</v>
      </c>
      <c r="C12" s="4">
        <v>1</v>
      </c>
      <c r="D12" s="16"/>
      <c r="E12" s="18">
        <f t="shared" si="0"/>
        <v>0</v>
      </c>
    </row>
    <row r="13" spans="1:11" x14ac:dyDescent="0.45">
      <c r="A13" s="5">
        <v>45670.67291666667</v>
      </c>
      <c r="B13" s="4" t="s">
        <v>3</v>
      </c>
      <c r="C13" s="4">
        <v>1</v>
      </c>
      <c r="D13" s="16"/>
      <c r="E13" s="18">
        <f t="shared" si="0"/>
        <v>0</v>
      </c>
    </row>
    <row r="14" spans="1:11" x14ac:dyDescent="0.45">
      <c r="A14" s="5">
        <v>45675.428472222222</v>
      </c>
      <c r="B14" s="4" t="s">
        <v>6</v>
      </c>
      <c r="C14" s="4">
        <v>1</v>
      </c>
      <c r="D14" s="16"/>
      <c r="E14" s="18">
        <f t="shared" si="0"/>
        <v>0</v>
      </c>
    </row>
    <row r="15" spans="1:11" x14ac:dyDescent="0.45">
      <c r="A15" s="5">
        <v>45675.708333333336</v>
      </c>
      <c r="B15" s="4" t="s">
        <v>5</v>
      </c>
      <c r="C15" s="4">
        <v>3</v>
      </c>
      <c r="D15" s="16"/>
      <c r="E15" s="18">
        <f t="shared" si="0"/>
        <v>0</v>
      </c>
    </row>
    <row r="16" spans="1:11" x14ac:dyDescent="0.45">
      <c r="A16" s="5">
        <v>45677.406944444447</v>
      </c>
      <c r="B16" s="4" t="s">
        <v>5</v>
      </c>
      <c r="C16" s="4">
        <v>2</v>
      </c>
      <c r="D16" s="16"/>
      <c r="E16" s="18">
        <f t="shared" si="0"/>
        <v>0</v>
      </c>
    </row>
    <row r="17" spans="1:5" x14ac:dyDescent="0.45">
      <c r="A17" s="5">
        <v>45678.634722222225</v>
      </c>
      <c r="B17" s="4" t="s">
        <v>3</v>
      </c>
      <c r="C17" s="4">
        <v>2</v>
      </c>
      <c r="D17" s="16"/>
      <c r="E17" s="18">
        <f t="shared" si="0"/>
        <v>0</v>
      </c>
    </row>
    <row r="18" spans="1:5" x14ac:dyDescent="0.45">
      <c r="A18" s="5">
        <v>45679.679166666669</v>
      </c>
      <c r="B18" s="4" t="s">
        <v>3</v>
      </c>
      <c r="C18" s="4">
        <v>1</v>
      </c>
      <c r="D18" s="16"/>
      <c r="E18" s="18">
        <f t="shared" si="0"/>
        <v>0</v>
      </c>
    </row>
    <row r="19" spans="1:5" x14ac:dyDescent="0.45">
      <c r="A19" s="5">
        <v>45679.719444444447</v>
      </c>
      <c r="B19" s="4" t="s">
        <v>6</v>
      </c>
      <c r="C19" s="4">
        <v>1</v>
      </c>
      <c r="D19" s="16"/>
      <c r="E19" s="18">
        <f t="shared" si="0"/>
        <v>0</v>
      </c>
    </row>
    <row r="20" spans="1:5" ht="18.600000000000001" thickBot="1" x14ac:dyDescent="0.5">
      <c r="A20" s="20">
        <v>45680.595833333333</v>
      </c>
      <c r="B20" s="21" t="s">
        <v>6</v>
      </c>
      <c r="C20" s="21">
        <v>3</v>
      </c>
      <c r="D20" s="22"/>
      <c r="E20" s="23">
        <f>C20*D20</f>
        <v>0</v>
      </c>
    </row>
    <row r="21" spans="1:5" ht="19.2" thickTop="1" thickBot="1" x14ac:dyDescent="0.5">
      <c r="A21" s="27" t="s">
        <v>12</v>
      </c>
      <c r="B21" s="28"/>
      <c r="C21" s="21"/>
      <c r="D21" s="25"/>
      <c r="E21" s="26">
        <f>SUM(E4:E20)</f>
        <v>0</v>
      </c>
    </row>
    <row r="22" spans="1:5" ht="18.600000000000001" thickTop="1" x14ac:dyDescent="0.45">
      <c r="A22" s="29" t="s">
        <v>14</v>
      </c>
      <c r="B22" s="30"/>
      <c r="C22" s="24">
        <f t="shared" ref="C22:D22" si="1">AVERAGE(C4:C20)</f>
        <v>1.7058823529411764</v>
      </c>
      <c r="D22" s="24" t="e">
        <f t="shared" si="1"/>
        <v>#DIV/0!</v>
      </c>
      <c r="E22" s="19">
        <f>AVERAGE(E4:E20)</f>
        <v>0</v>
      </c>
    </row>
  </sheetData>
  <mergeCells count="2">
    <mergeCell ref="A21:B21"/>
    <mergeCell ref="A22:B2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E88A-280C-419B-824C-4A59C69170CB}">
  <dimension ref="A1:K22"/>
  <sheetViews>
    <sheetView workbookViewId="0">
      <selection activeCell="G1" sqref="G1"/>
    </sheetView>
  </sheetViews>
  <sheetFormatPr defaultRowHeight="18" x14ac:dyDescent="0.45"/>
  <cols>
    <col min="1" max="1" width="14.59765625" style="1" customWidth="1"/>
    <col min="2" max="2" width="11.8984375" customWidth="1"/>
    <col min="3" max="3" width="10.59765625" customWidth="1"/>
    <col min="4" max="4" width="8.796875" style="10"/>
  </cols>
  <sheetData>
    <row r="1" spans="1:11" x14ac:dyDescent="0.45">
      <c r="A1" s="8" t="s">
        <v>0</v>
      </c>
      <c r="B1" s="9" t="s">
        <v>8</v>
      </c>
      <c r="C1" s="9" t="s">
        <v>9</v>
      </c>
      <c r="D1" s="14"/>
      <c r="J1" s="2" t="s">
        <v>1</v>
      </c>
      <c r="K1" s="2" t="s">
        <v>10</v>
      </c>
    </row>
    <row r="2" spans="1:11" x14ac:dyDescent="0.45">
      <c r="A2" s="11"/>
      <c r="B2" s="12"/>
      <c r="C2" s="12"/>
      <c r="D2" s="13"/>
      <c r="J2" s="3" t="s">
        <v>3</v>
      </c>
      <c r="K2" s="3">
        <v>6370</v>
      </c>
    </row>
    <row r="3" spans="1:11" x14ac:dyDescent="0.45">
      <c r="A3" s="6" t="s">
        <v>7</v>
      </c>
      <c r="B3" s="7" t="s">
        <v>1</v>
      </c>
      <c r="C3" s="7" t="s">
        <v>2</v>
      </c>
      <c r="D3" s="15" t="s">
        <v>13</v>
      </c>
      <c r="E3" s="17" t="s">
        <v>11</v>
      </c>
      <c r="J3" s="3" t="s">
        <v>4</v>
      </c>
      <c r="K3" s="3">
        <v>10800</v>
      </c>
    </row>
    <row r="4" spans="1:11" x14ac:dyDescent="0.45">
      <c r="A4" s="5">
        <v>45662.511805555558</v>
      </c>
      <c r="B4" s="4" t="s">
        <v>3</v>
      </c>
      <c r="C4" s="4">
        <v>3</v>
      </c>
      <c r="D4" s="16">
        <f t="shared" ref="D4:D20" si="0">VLOOKUP(B4,商品単価表,2,FALSE)</f>
        <v>6370</v>
      </c>
      <c r="E4" s="18">
        <f>C4*D4</f>
        <v>19110</v>
      </c>
      <c r="J4" s="3" t="s">
        <v>5</v>
      </c>
      <c r="K4" s="3">
        <v>7400</v>
      </c>
    </row>
    <row r="5" spans="1:11" x14ac:dyDescent="0.45">
      <c r="A5" s="5">
        <v>45663.383333333331</v>
      </c>
      <c r="B5" s="4" t="s">
        <v>4</v>
      </c>
      <c r="C5" s="4">
        <v>1</v>
      </c>
      <c r="D5" s="16">
        <f t="shared" si="0"/>
        <v>10800</v>
      </c>
      <c r="E5" s="18">
        <f t="shared" ref="E5:E19" si="1">C5*D5</f>
        <v>10800</v>
      </c>
      <c r="J5" s="3" t="s">
        <v>6</v>
      </c>
      <c r="K5" s="3">
        <v>6280</v>
      </c>
    </row>
    <row r="6" spans="1:11" x14ac:dyDescent="0.45">
      <c r="A6" s="5">
        <v>45664.684027777781</v>
      </c>
      <c r="B6" s="4" t="s">
        <v>4</v>
      </c>
      <c r="C6" s="4">
        <v>1</v>
      </c>
      <c r="D6" s="16">
        <f t="shared" si="0"/>
        <v>10800</v>
      </c>
      <c r="E6" s="18">
        <f t="shared" si="1"/>
        <v>10800</v>
      </c>
    </row>
    <row r="7" spans="1:11" x14ac:dyDescent="0.45">
      <c r="A7" s="5">
        <v>45664.715277777781</v>
      </c>
      <c r="B7" s="4" t="s">
        <v>5</v>
      </c>
      <c r="C7" s="4">
        <v>3</v>
      </c>
      <c r="D7" s="16">
        <f t="shared" si="0"/>
        <v>7400</v>
      </c>
      <c r="E7" s="18">
        <f t="shared" si="1"/>
        <v>22200</v>
      </c>
    </row>
    <row r="8" spans="1:11" x14ac:dyDescent="0.45">
      <c r="A8" s="5">
        <v>45665.388888888891</v>
      </c>
      <c r="B8" s="4" t="s">
        <v>3</v>
      </c>
      <c r="C8" s="4">
        <v>2</v>
      </c>
      <c r="D8" s="16">
        <f t="shared" si="0"/>
        <v>6370</v>
      </c>
      <c r="E8" s="18">
        <f t="shared" si="1"/>
        <v>12740</v>
      </c>
    </row>
    <row r="9" spans="1:11" x14ac:dyDescent="0.45">
      <c r="A9" s="5">
        <v>45668.52847222222</v>
      </c>
      <c r="B9" s="4" t="s">
        <v>6</v>
      </c>
      <c r="C9" s="4">
        <v>1</v>
      </c>
      <c r="D9" s="16">
        <f t="shared" si="0"/>
        <v>6280</v>
      </c>
      <c r="E9" s="18">
        <f t="shared" si="1"/>
        <v>6280</v>
      </c>
    </row>
    <row r="10" spans="1:11" x14ac:dyDescent="0.45">
      <c r="A10" s="5">
        <v>45668.681250000001</v>
      </c>
      <c r="B10" s="4" t="s">
        <v>4</v>
      </c>
      <c r="C10" s="4">
        <v>2</v>
      </c>
      <c r="D10" s="16">
        <f t="shared" si="0"/>
        <v>10800</v>
      </c>
      <c r="E10" s="18">
        <f t="shared" si="1"/>
        <v>21600</v>
      </c>
    </row>
    <row r="11" spans="1:11" x14ac:dyDescent="0.45">
      <c r="A11" s="5">
        <v>45669.419444444444</v>
      </c>
      <c r="B11" s="4" t="s">
        <v>5</v>
      </c>
      <c r="C11" s="4">
        <v>1</v>
      </c>
      <c r="D11" s="16">
        <f t="shared" si="0"/>
        <v>7400</v>
      </c>
      <c r="E11" s="18">
        <f t="shared" si="1"/>
        <v>7400</v>
      </c>
    </row>
    <row r="12" spans="1:11" x14ac:dyDescent="0.45">
      <c r="A12" s="5">
        <v>45669.425000000003</v>
      </c>
      <c r="B12" s="4" t="s">
        <v>3</v>
      </c>
      <c r="C12" s="4">
        <v>1</v>
      </c>
      <c r="D12" s="16">
        <f t="shared" si="0"/>
        <v>6370</v>
      </c>
      <c r="E12" s="18">
        <f t="shared" si="1"/>
        <v>6370</v>
      </c>
    </row>
    <row r="13" spans="1:11" x14ac:dyDescent="0.45">
      <c r="A13" s="5">
        <v>45670.67291666667</v>
      </c>
      <c r="B13" s="4" t="s">
        <v>3</v>
      </c>
      <c r="C13" s="4">
        <v>1</v>
      </c>
      <c r="D13" s="16">
        <f t="shared" si="0"/>
        <v>6370</v>
      </c>
      <c r="E13" s="18">
        <f t="shared" si="1"/>
        <v>6370</v>
      </c>
    </row>
    <row r="14" spans="1:11" x14ac:dyDescent="0.45">
      <c r="A14" s="5">
        <v>45675.428472222222</v>
      </c>
      <c r="B14" s="4" t="s">
        <v>6</v>
      </c>
      <c r="C14" s="4">
        <v>1</v>
      </c>
      <c r="D14" s="16">
        <f t="shared" si="0"/>
        <v>6280</v>
      </c>
      <c r="E14" s="18">
        <f t="shared" si="1"/>
        <v>6280</v>
      </c>
    </row>
    <row r="15" spans="1:11" x14ac:dyDescent="0.45">
      <c r="A15" s="5">
        <v>45675.708333333336</v>
      </c>
      <c r="B15" s="4" t="s">
        <v>5</v>
      </c>
      <c r="C15" s="4">
        <v>3</v>
      </c>
      <c r="D15" s="16">
        <f t="shared" si="0"/>
        <v>7400</v>
      </c>
      <c r="E15" s="18">
        <f t="shared" si="1"/>
        <v>22200</v>
      </c>
    </row>
    <row r="16" spans="1:11" x14ac:dyDescent="0.45">
      <c r="A16" s="5">
        <v>45677.406944444447</v>
      </c>
      <c r="B16" s="4" t="s">
        <v>5</v>
      </c>
      <c r="C16" s="4">
        <v>2</v>
      </c>
      <c r="D16" s="16">
        <f t="shared" si="0"/>
        <v>7400</v>
      </c>
      <c r="E16" s="18">
        <f t="shared" si="1"/>
        <v>14800</v>
      </c>
    </row>
    <row r="17" spans="1:5" x14ac:dyDescent="0.45">
      <c r="A17" s="5">
        <v>45678.634722222225</v>
      </c>
      <c r="B17" s="4" t="s">
        <v>3</v>
      </c>
      <c r="C17" s="4">
        <v>2</v>
      </c>
      <c r="D17" s="16">
        <f t="shared" si="0"/>
        <v>6370</v>
      </c>
      <c r="E17" s="18">
        <f t="shared" si="1"/>
        <v>12740</v>
      </c>
    </row>
    <row r="18" spans="1:5" x14ac:dyDescent="0.45">
      <c r="A18" s="5">
        <v>45679.679166666669</v>
      </c>
      <c r="B18" s="4" t="s">
        <v>3</v>
      </c>
      <c r="C18" s="4">
        <v>1</v>
      </c>
      <c r="D18" s="16">
        <f t="shared" si="0"/>
        <v>6370</v>
      </c>
      <c r="E18" s="18">
        <f t="shared" si="1"/>
        <v>6370</v>
      </c>
    </row>
    <row r="19" spans="1:5" x14ac:dyDescent="0.45">
      <c r="A19" s="5">
        <v>45679.719444444447</v>
      </c>
      <c r="B19" s="4" t="s">
        <v>6</v>
      </c>
      <c r="C19" s="4">
        <v>1</v>
      </c>
      <c r="D19" s="16">
        <f t="shared" si="0"/>
        <v>6280</v>
      </c>
      <c r="E19" s="18">
        <f t="shared" si="1"/>
        <v>6280</v>
      </c>
    </row>
    <row r="20" spans="1:5" ht="18.600000000000001" thickBot="1" x14ac:dyDescent="0.5">
      <c r="A20" s="20">
        <v>45680.595833333333</v>
      </c>
      <c r="B20" s="21" t="s">
        <v>6</v>
      </c>
      <c r="C20" s="21">
        <v>3</v>
      </c>
      <c r="D20" s="22">
        <f t="shared" si="0"/>
        <v>6280</v>
      </c>
      <c r="E20" s="23">
        <f>C20*D20</f>
        <v>18840</v>
      </c>
    </row>
    <row r="21" spans="1:5" ht="19.2" thickTop="1" thickBot="1" x14ac:dyDescent="0.5">
      <c r="A21" s="27" t="s">
        <v>12</v>
      </c>
      <c r="B21" s="28"/>
      <c r="C21" s="21"/>
      <c r="D21" s="25"/>
      <c r="E21" s="26">
        <f>SUM(E4:E20)</f>
        <v>211180</v>
      </c>
    </row>
    <row r="22" spans="1:5" ht="18.600000000000001" thickTop="1" x14ac:dyDescent="0.45">
      <c r="A22" s="29" t="s">
        <v>14</v>
      </c>
      <c r="B22" s="30"/>
      <c r="C22" s="24">
        <f t="shared" ref="C22:D22" si="2">AVERAGE(C4:C20)</f>
        <v>1.7058823529411764</v>
      </c>
      <c r="D22" s="24">
        <f t="shared" si="2"/>
        <v>7372.9411764705883</v>
      </c>
      <c r="E22" s="19">
        <f>AVERAGE(E4:E20)</f>
        <v>12422.35294117647</v>
      </c>
    </row>
  </sheetData>
  <mergeCells count="2">
    <mergeCell ref="A21:B21"/>
    <mergeCell ref="A22:B2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0B9D2-16D8-4591-81DD-1DF5B7C76B23}">
  <dimension ref="A1:K22"/>
  <sheetViews>
    <sheetView workbookViewId="0">
      <selection activeCell="L9" sqref="L9"/>
    </sheetView>
  </sheetViews>
  <sheetFormatPr defaultRowHeight="18" x14ac:dyDescent="0.45"/>
  <cols>
    <col min="1" max="1" width="14.59765625" style="1" customWidth="1"/>
    <col min="2" max="2" width="11.8984375" customWidth="1"/>
    <col min="3" max="3" width="10.59765625" customWidth="1"/>
    <col min="4" max="4" width="8.796875" style="10"/>
  </cols>
  <sheetData>
    <row r="1" spans="1:11" x14ac:dyDescent="0.45">
      <c r="A1" s="8" t="s">
        <v>0</v>
      </c>
      <c r="B1" s="9" t="s">
        <v>8</v>
      </c>
      <c r="C1" s="9" t="s">
        <v>9</v>
      </c>
      <c r="D1" s="14"/>
      <c r="J1" s="2" t="s">
        <v>1</v>
      </c>
      <c r="K1" s="2" t="s">
        <v>10</v>
      </c>
    </row>
    <row r="2" spans="1:11" x14ac:dyDescent="0.45">
      <c r="A2" s="11"/>
      <c r="B2" s="12"/>
      <c r="C2" s="12"/>
      <c r="D2" s="13"/>
      <c r="J2" s="3" t="s">
        <v>3</v>
      </c>
      <c r="K2" s="3">
        <v>6370</v>
      </c>
    </row>
    <row r="3" spans="1:11" x14ac:dyDescent="0.45">
      <c r="A3" s="6" t="s">
        <v>7</v>
      </c>
      <c r="B3" s="7" t="s">
        <v>1</v>
      </c>
      <c r="C3" s="7" t="s">
        <v>2</v>
      </c>
      <c r="D3" s="15" t="s">
        <v>13</v>
      </c>
      <c r="E3" s="17" t="s">
        <v>11</v>
      </c>
      <c r="J3" s="3" t="s">
        <v>4</v>
      </c>
      <c r="K3" s="3">
        <v>10800</v>
      </c>
    </row>
    <row r="4" spans="1:11" x14ac:dyDescent="0.45">
      <c r="A4" s="5">
        <v>45662.511805555558</v>
      </c>
      <c r="B4" s="4" t="s">
        <v>3</v>
      </c>
      <c r="C4" s="4">
        <v>3</v>
      </c>
      <c r="D4" s="16">
        <f t="shared" ref="D4:D20" si="0">VLOOKUP(B4,商品単価表,2,FALSE)</f>
        <v>6370</v>
      </c>
      <c r="E4" s="18">
        <f>C4*D4</f>
        <v>19110</v>
      </c>
      <c r="J4" s="3" t="s">
        <v>5</v>
      </c>
      <c r="K4" s="3">
        <v>7400</v>
      </c>
    </row>
    <row r="5" spans="1:11" x14ac:dyDescent="0.45">
      <c r="A5" s="5">
        <v>45663.383333333331</v>
      </c>
      <c r="B5" s="4" t="s">
        <v>4</v>
      </c>
      <c r="C5" s="4">
        <v>1</v>
      </c>
      <c r="D5" s="16">
        <f t="shared" si="0"/>
        <v>10800</v>
      </c>
      <c r="E5" s="18">
        <f t="shared" ref="E5:E19" si="1">C5*D5</f>
        <v>10800</v>
      </c>
      <c r="J5" s="3" t="s">
        <v>6</v>
      </c>
      <c r="K5" s="3">
        <v>6280</v>
      </c>
    </row>
    <row r="6" spans="1:11" x14ac:dyDescent="0.45">
      <c r="A6" s="5">
        <v>45664.684027777781</v>
      </c>
      <c r="B6" s="4" t="s">
        <v>4</v>
      </c>
      <c r="C6" s="4">
        <v>1</v>
      </c>
      <c r="D6" s="16">
        <f t="shared" si="0"/>
        <v>10800</v>
      </c>
      <c r="E6" s="18">
        <f t="shared" si="1"/>
        <v>10800</v>
      </c>
    </row>
    <row r="7" spans="1:11" x14ac:dyDescent="0.45">
      <c r="A7" s="5">
        <v>45664.715277777781</v>
      </c>
      <c r="B7" s="4" t="s">
        <v>5</v>
      </c>
      <c r="C7" s="4">
        <v>3</v>
      </c>
      <c r="D7" s="16">
        <f t="shared" si="0"/>
        <v>7400</v>
      </c>
      <c r="E7" s="18">
        <f t="shared" si="1"/>
        <v>22200</v>
      </c>
    </row>
    <row r="8" spans="1:11" x14ac:dyDescent="0.45">
      <c r="A8" s="5">
        <v>45665.388888888891</v>
      </c>
      <c r="B8" s="4" t="s">
        <v>3</v>
      </c>
      <c r="C8" s="4">
        <v>2</v>
      </c>
      <c r="D8" s="16">
        <f t="shared" si="0"/>
        <v>6370</v>
      </c>
      <c r="E8" s="18">
        <f t="shared" si="1"/>
        <v>12740</v>
      </c>
    </row>
    <row r="9" spans="1:11" x14ac:dyDescent="0.45">
      <c r="A9" s="5">
        <v>45668.52847222222</v>
      </c>
      <c r="B9" s="4" t="s">
        <v>6</v>
      </c>
      <c r="C9" s="4">
        <v>1</v>
      </c>
      <c r="D9" s="16">
        <f t="shared" si="0"/>
        <v>6280</v>
      </c>
      <c r="E9" s="18">
        <f t="shared" si="1"/>
        <v>6280</v>
      </c>
    </row>
    <row r="10" spans="1:11" x14ac:dyDescent="0.45">
      <c r="A10" s="5">
        <v>45668.681250000001</v>
      </c>
      <c r="B10" s="4" t="s">
        <v>4</v>
      </c>
      <c r="C10" s="4">
        <v>2</v>
      </c>
      <c r="D10" s="16">
        <f t="shared" si="0"/>
        <v>10800</v>
      </c>
      <c r="E10" s="18">
        <f t="shared" si="1"/>
        <v>21600</v>
      </c>
    </row>
    <row r="11" spans="1:11" x14ac:dyDescent="0.45">
      <c r="A11" s="5">
        <v>45669.419444444444</v>
      </c>
      <c r="B11" s="4" t="s">
        <v>5</v>
      </c>
      <c r="C11" s="4">
        <v>1</v>
      </c>
      <c r="D11" s="16">
        <f t="shared" si="0"/>
        <v>7400</v>
      </c>
      <c r="E11" s="18">
        <f t="shared" si="1"/>
        <v>7400</v>
      </c>
    </row>
    <row r="12" spans="1:11" x14ac:dyDescent="0.45">
      <c r="A12" s="5">
        <v>45669.425000000003</v>
      </c>
      <c r="B12" s="4" t="s">
        <v>3</v>
      </c>
      <c r="C12" s="4">
        <v>1</v>
      </c>
      <c r="D12" s="16">
        <f t="shared" si="0"/>
        <v>6370</v>
      </c>
      <c r="E12" s="18">
        <f t="shared" si="1"/>
        <v>6370</v>
      </c>
    </row>
    <row r="13" spans="1:11" x14ac:dyDescent="0.45">
      <c r="A13" s="5">
        <v>45670.67291666667</v>
      </c>
      <c r="B13" s="4" t="s">
        <v>3</v>
      </c>
      <c r="C13" s="4">
        <v>1</v>
      </c>
      <c r="D13" s="16">
        <f t="shared" si="0"/>
        <v>6370</v>
      </c>
      <c r="E13" s="18">
        <f t="shared" si="1"/>
        <v>6370</v>
      </c>
    </row>
    <row r="14" spans="1:11" x14ac:dyDescent="0.45">
      <c r="A14" s="5">
        <v>45675.428472222222</v>
      </c>
      <c r="B14" s="4" t="s">
        <v>6</v>
      </c>
      <c r="C14" s="4">
        <v>1</v>
      </c>
      <c r="D14" s="16">
        <f t="shared" si="0"/>
        <v>6280</v>
      </c>
      <c r="E14" s="18">
        <f t="shared" si="1"/>
        <v>6280</v>
      </c>
    </row>
    <row r="15" spans="1:11" x14ac:dyDescent="0.45">
      <c r="A15" s="5">
        <v>45675.708333333336</v>
      </c>
      <c r="B15" s="4" t="s">
        <v>5</v>
      </c>
      <c r="C15" s="4">
        <v>3</v>
      </c>
      <c r="D15" s="16">
        <f t="shared" si="0"/>
        <v>7400</v>
      </c>
      <c r="E15" s="18">
        <f t="shared" si="1"/>
        <v>22200</v>
      </c>
    </row>
    <row r="16" spans="1:11" x14ac:dyDescent="0.45">
      <c r="A16" s="5">
        <v>45677.406944444447</v>
      </c>
      <c r="B16" s="4" t="s">
        <v>5</v>
      </c>
      <c r="C16" s="4">
        <v>2</v>
      </c>
      <c r="D16" s="16">
        <f t="shared" si="0"/>
        <v>7400</v>
      </c>
      <c r="E16" s="18">
        <f t="shared" si="1"/>
        <v>14800</v>
      </c>
    </row>
    <row r="17" spans="1:5" x14ac:dyDescent="0.45">
      <c r="A17" s="5">
        <v>45678.634722222225</v>
      </c>
      <c r="B17" s="4" t="s">
        <v>3</v>
      </c>
      <c r="C17" s="4">
        <v>2</v>
      </c>
      <c r="D17" s="16">
        <f t="shared" si="0"/>
        <v>6370</v>
      </c>
      <c r="E17" s="18">
        <f t="shared" si="1"/>
        <v>12740</v>
      </c>
    </row>
    <row r="18" spans="1:5" x14ac:dyDescent="0.45">
      <c r="A18" s="5">
        <v>45679.679166666669</v>
      </c>
      <c r="B18" s="4" t="s">
        <v>3</v>
      </c>
      <c r="C18" s="4">
        <v>1</v>
      </c>
      <c r="D18" s="16">
        <f t="shared" si="0"/>
        <v>6370</v>
      </c>
      <c r="E18" s="18">
        <f t="shared" si="1"/>
        <v>6370</v>
      </c>
    </row>
    <row r="19" spans="1:5" x14ac:dyDescent="0.45">
      <c r="A19" s="5">
        <v>45679.719444444447</v>
      </c>
      <c r="B19" s="4" t="s">
        <v>6</v>
      </c>
      <c r="C19" s="4">
        <v>1</v>
      </c>
      <c r="D19" s="16">
        <f t="shared" si="0"/>
        <v>6280</v>
      </c>
      <c r="E19" s="18">
        <f t="shared" si="1"/>
        <v>6280</v>
      </c>
    </row>
    <row r="20" spans="1:5" ht="18.600000000000001" thickBot="1" x14ac:dyDescent="0.5">
      <c r="A20" s="20">
        <v>45680.595833333333</v>
      </c>
      <c r="B20" s="21" t="s">
        <v>6</v>
      </c>
      <c r="C20" s="21">
        <v>3</v>
      </c>
      <c r="D20" s="22">
        <f t="shared" si="0"/>
        <v>6280</v>
      </c>
      <c r="E20" s="23">
        <f>C20*D20</f>
        <v>18840</v>
      </c>
    </row>
    <row r="21" spans="1:5" ht="19.2" thickTop="1" thickBot="1" x14ac:dyDescent="0.5">
      <c r="A21" s="27" t="s">
        <v>12</v>
      </c>
      <c r="B21" s="28"/>
      <c r="C21" s="21"/>
      <c r="D21" s="25"/>
      <c r="E21" s="26">
        <f>SUM(E4:E20)</f>
        <v>211180</v>
      </c>
    </row>
    <row r="22" spans="1:5" ht="18.600000000000001" thickTop="1" x14ac:dyDescent="0.45">
      <c r="A22" s="29" t="s">
        <v>14</v>
      </c>
      <c r="B22" s="30"/>
      <c r="C22" s="24">
        <f t="shared" ref="C22:D22" si="2">AVERAGE(C4:C20)</f>
        <v>1.7058823529411764</v>
      </c>
      <c r="D22" s="24">
        <f t="shared" si="2"/>
        <v>7372.9411764705883</v>
      </c>
      <c r="E22" s="19">
        <f>AVERAGE(E4:E20)</f>
        <v>12422.35294117647</v>
      </c>
    </row>
  </sheetData>
  <mergeCells count="2">
    <mergeCell ref="A21:B21"/>
    <mergeCell ref="A22:B22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068BC-8135-477E-B187-F72DD8250C1E}">
  <dimension ref="A1:B31"/>
  <sheetViews>
    <sheetView zoomScaleNormal="100" workbookViewId="0">
      <selection activeCell="J13" sqref="J13"/>
    </sheetView>
  </sheetViews>
  <sheetFormatPr defaultRowHeight="18" x14ac:dyDescent="0.45"/>
  <sheetData>
    <row r="1" spans="1:2" x14ac:dyDescent="0.45">
      <c r="A1" s="2" t="s">
        <v>1</v>
      </c>
      <c r="B1" s="2" t="s">
        <v>10</v>
      </c>
    </row>
    <row r="2" spans="1:2" x14ac:dyDescent="0.45">
      <c r="A2" s="3" t="s">
        <v>3</v>
      </c>
      <c r="B2" s="3">
        <v>6370</v>
      </c>
    </row>
    <row r="3" spans="1:2" x14ac:dyDescent="0.45">
      <c r="A3" s="3" t="s">
        <v>4</v>
      </c>
      <c r="B3" s="3">
        <v>10800</v>
      </c>
    </row>
    <row r="4" spans="1:2" x14ac:dyDescent="0.45">
      <c r="A4" s="3" t="s">
        <v>5</v>
      </c>
      <c r="B4" s="3">
        <v>7400</v>
      </c>
    </row>
    <row r="5" spans="1:2" x14ac:dyDescent="0.45">
      <c r="A5" s="3" t="s">
        <v>6</v>
      </c>
      <c r="B5" s="3">
        <v>6280</v>
      </c>
    </row>
    <row r="8" spans="1:2" x14ac:dyDescent="0.45">
      <c r="A8" t="s">
        <v>16</v>
      </c>
    </row>
    <row r="17" spans="1:1" x14ac:dyDescent="0.45">
      <c r="A17" t="s">
        <v>17</v>
      </c>
    </row>
    <row r="30" spans="1:1" x14ac:dyDescent="0.45">
      <c r="A30" t="s">
        <v>18</v>
      </c>
    </row>
    <row r="31" spans="1:1" x14ac:dyDescent="0.45">
      <c r="A31" t="s">
        <v>19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練習</vt:lpstr>
      <vt:lpstr>完成</vt:lpstr>
      <vt:lpstr>解答</vt:lpstr>
      <vt:lpstr>名前の定義の仕方</vt:lpstr>
      <vt:lpstr>解答!商品単価表</vt:lpstr>
      <vt:lpstr>完成!商品単価表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石上美弥子</dc:creator>
  <cp:lastModifiedBy>石上美弥子</cp:lastModifiedBy>
  <dcterms:created xsi:type="dcterms:W3CDTF">2025-07-09T23:12:05Z</dcterms:created>
  <dcterms:modified xsi:type="dcterms:W3CDTF">2025-07-25T07:16:39Z</dcterms:modified>
</cp:coreProperties>
</file>