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習熟テスト\"/>
    </mc:Choice>
  </mc:AlternateContent>
  <xr:revisionPtr revIDLastSave="0" documentId="13_ncr:1_{2B55FA30-CB9A-4AD9-9080-24B5AB6AFA29}" xr6:coauthVersionLast="47" xr6:coauthVersionMax="47" xr10:uidLastSave="{00000000-0000-0000-0000-000000000000}"/>
  <bookViews>
    <workbookView xWindow="-108" yWindow="-108" windowWidth="23256" windowHeight="12456" xr2:uid="{8A3CC75B-398E-4B3D-8453-82A90B3218CF}"/>
  </bookViews>
  <sheets>
    <sheet name="練習" sheetId="3" r:id="rId1"/>
    <sheet name="完成" sheetId="2" r:id="rId2"/>
    <sheet name="解答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5" i="4"/>
  <c r="D6" i="4"/>
  <c r="D7" i="4"/>
  <c r="D8" i="4"/>
  <c r="D22" i="4" s="1"/>
  <c r="D9" i="4"/>
  <c r="D10" i="4"/>
  <c r="E10" i="4" s="1"/>
  <c r="D11" i="4"/>
  <c r="E11" i="4" s="1"/>
  <c r="D12" i="4"/>
  <c r="E12" i="4" s="1"/>
  <c r="D13" i="4"/>
  <c r="D14" i="4"/>
  <c r="D15" i="4"/>
  <c r="D16" i="4"/>
  <c r="D17" i="4"/>
  <c r="D18" i="4"/>
  <c r="D19" i="4"/>
  <c r="E19" i="4" s="1"/>
  <c r="D20" i="4"/>
  <c r="E20" i="4" s="1"/>
  <c r="E7" i="4"/>
  <c r="E16" i="4"/>
  <c r="E17" i="4"/>
  <c r="E18" i="4"/>
  <c r="D4" i="4"/>
  <c r="C22" i="4"/>
  <c r="E15" i="4"/>
  <c r="E14" i="4"/>
  <c r="E13" i="4"/>
  <c r="E9" i="4"/>
  <c r="E6" i="4"/>
  <c r="E5" i="4"/>
  <c r="E4" i="4"/>
  <c r="C22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" i="3"/>
  <c r="D22" i="2"/>
  <c r="C22" i="2"/>
  <c r="E22" i="2"/>
  <c r="E21" i="2"/>
  <c r="E2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2"/>
  <c r="D20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E8" i="4" l="1"/>
  <c r="E22" i="4"/>
  <c r="E21" i="4"/>
  <c r="E5" i="3"/>
  <c r="E22" i="3" s="1"/>
  <c r="E21" i="3" l="1"/>
</calcChain>
</file>

<file path=xl/sharedStrings.xml><?xml version="1.0" encoding="utf-8"?>
<sst xmlns="http://schemas.openxmlformats.org/spreadsheetml/2006/main" count="100" uniqueCount="16">
  <si>
    <t>渋谷支店</t>
    <rPh sb="0" eb="4">
      <t>シブヤシテン</t>
    </rPh>
    <phoneticPr fontId="1"/>
  </si>
  <si>
    <t>商品名</t>
    <rPh sb="0" eb="2">
      <t>ショウヒン</t>
    </rPh>
    <rPh sb="2" eb="3">
      <t>メイ</t>
    </rPh>
    <phoneticPr fontId="1"/>
  </si>
  <si>
    <t>個数</t>
    <rPh sb="0" eb="2">
      <t>コスウ</t>
    </rPh>
    <phoneticPr fontId="1"/>
  </si>
  <si>
    <t>スカート</t>
  </si>
  <si>
    <t>アウター</t>
  </si>
  <si>
    <t>パンツ</t>
  </si>
  <si>
    <t>tシャツ</t>
  </si>
  <si>
    <t>購入日時</t>
    <rPh sb="0" eb="4">
      <t>コウニュウニチジ</t>
    </rPh>
    <phoneticPr fontId="1"/>
  </si>
  <si>
    <t>売上</t>
    <rPh sb="0" eb="2">
      <t>ウリアゲ</t>
    </rPh>
    <phoneticPr fontId="1"/>
  </si>
  <si>
    <t>1月</t>
    <rPh sb="1" eb="2">
      <t>ガツ</t>
    </rPh>
    <phoneticPr fontId="1"/>
  </si>
  <si>
    <t>値段</t>
    <rPh sb="0" eb="2">
      <t>ネダン</t>
    </rPh>
    <phoneticPr fontId="1"/>
  </si>
  <si>
    <t>売上金額</t>
    <rPh sb="0" eb="2">
      <t>ウリアゲ</t>
    </rPh>
    <rPh sb="2" eb="3">
      <t>キン</t>
    </rPh>
    <rPh sb="3" eb="4">
      <t>ガク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</si>
  <si>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</si>
  <si>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</si>
  <si>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平均</t>
    <rPh sb="0" eb="2">
      <t>ヘイキン</t>
    </rPh>
    <phoneticPr fontId="1"/>
  </si>
  <si>
    <t>【問題】D列の単価をJK列の表からvlookupで算出しましょう。</t>
    <rPh sb="1" eb="3">
      <t>モンダイ</t>
    </rPh>
    <rPh sb="5" eb="6">
      <t>レツ</t>
    </rPh>
    <rPh sb="7" eb="9">
      <t>タンカ</t>
    </rPh>
    <rPh sb="12" eb="13">
      <t>レツ</t>
    </rPh>
    <rPh sb="14" eb="15">
      <t>ヒョウ</t>
    </rPh>
    <rPh sb="25" eb="27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</si>
</sst>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\ hh:mm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/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double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double">
        <color theme="7" tint="0.399914548173467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double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double">
        <color theme="7" tint="0.39991454817346722"/>
      </bottom>
      <diagonal/>
    </border>
    <border>
      <left style="double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double">
        <color theme="7" tint="0.39991454817346722"/>
      </bottom>
      <diagonal/>
    </border>
    <border>
      <left style="thin">
        <color theme="7" tint="0.39994506668294322"/>
      </left>
      <right/>
      <top/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39994506668294322"/>
      </left>
      <right/>
      <top style="double">
        <color theme="7" tint="0.39991454817346722"/>
      </top>
      <bottom style="double">
        <color theme="7" tint="0.39991454817346722"/>
      </bottom>
      <diagonal/>
    </border>
    <border>
      <left/>
      <right/>
      <top style="double">
        <color theme="7" tint="0.39991454817346722"/>
      </top>
      <bottom style="double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double">
        <color theme="7" tint="0.39991454817346722"/>
      </top>
      <bottom style="double">
        <color theme="7" tint="0.39991454817346722"/>
      </bottom>
      <diagonal/>
    </border>
    <border>
      <left/>
      <right style="double">
        <color theme="7" tint="0.39991454817346722"/>
      </right>
      <top style="double">
        <color theme="7" tint="0.39991454817346722"/>
      </top>
      <bottom style="double">
        <color theme="7" tint="0.39991454817346722"/>
      </bottom>
      <diagonal/>
    </border>
    <border>
      <left style="double">
        <color theme="7" tint="0.39991454817346722"/>
      </left>
      <right style="thin">
        <color theme="7" tint="0.39991454817346722"/>
      </right>
      <top style="double">
        <color theme="7" tint="0.39991454817346722"/>
      </top>
      <bottom style="double">
        <color theme="7" tint="0.39991454817346722"/>
      </bottom>
      <diagonal/>
    </border>
    <border>
      <left/>
      <right/>
      <top style="thin">
        <color theme="7" tint="0.39994506668294322"/>
      </top>
      <bottom style="double">
        <color theme="7" tint="0.39991454817346722"/>
      </bottom>
      <diagonal/>
    </border>
    <border>
      <left/>
      <right style="double">
        <color theme="7" tint="0.39991454817346722"/>
      </right>
      <top style="thin">
        <color theme="7" tint="0.39994506668294322"/>
      </top>
      <bottom style="double">
        <color theme="7" tint="0.39991454817346722"/>
      </bottom>
      <diagonal/>
    </border>
    <border>
      <left style="double">
        <color theme="7" tint="0.39991454817346722"/>
      </left>
      <right style="thin">
        <color theme="7" tint="0.39991454817346722"/>
      </right>
      <top style="thin">
        <color theme="7" tint="0.39994506668294322"/>
      </top>
      <bottom style="double">
        <color theme="7" tint="0.3999145481734672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5" xfId="1" applyFont="1" applyFill="1" applyBorder="1">
      <alignment vertical="center"/>
    </xf>
    <xf numFmtId="38" fontId="3" fillId="0" borderId="4" xfId="1" applyFont="1" applyFill="1" applyBorder="1">
      <alignment vertical="center"/>
    </xf>
    <xf numFmtId="38" fontId="3" fillId="3" borderId="6" xfId="1" applyFont="1" applyFill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3" fillId="3" borderId="7" xfId="1" applyFont="1" applyFill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4" fillId="0" borderId="9" xfId="1" applyFon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2" fontId="4" fillId="0" borderId="8" xfId="0" applyNumberFormat="1" applyFont="1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>
      <alignment vertical="center"/>
    </xf>
    <xf numFmtId="38" fontId="4" fillId="0" borderId="19" xfId="1" applyFont="1" applyBorder="1">
      <alignment vertical="center"/>
    </xf>
    <xf numFmtId="0" fontId="3" fillId="0" borderId="21" xfId="0" applyFont="1" applyBorder="1">
      <alignment vertical="center"/>
    </xf>
    <xf numFmtId="38" fontId="4" fillId="0" borderId="22" xfId="1" applyFont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5</xdr:row>
      <xdr:rowOff>68580</xdr:rowOff>
    </xdr:from>
    <xdr:to>
      <xdr:col>8</xdr:col>
      <xdr:colOff>662940</xdr:colOff>
      <xdr:row>8</xdr:row>
      <xdr:rowOff>175260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D8791A4-BA55-95A7-3DF6-AE794E604BCB}"/>
            </a:ext>
          </a:extLst>
        </xdr:cNvPr>
        <xdr:cNvSpPr/>
      </xdr:nvSpPr>
      <xdr:spPr>
        <a:xfrm>
          <a:off x="3246120" y="1211580"/>
          <a:ext cx="3596640" cy="792480"/>
        </a:xfrm>
        <a:prstGeom prst="wedgeRectCallout">
          <a:avLst>
            <a:gd name="adj1" fmla="val -48324"/>
            <a:gd name="adj2" fmla="val -91252"/>
          </a:avLst>
        </a:prstGeom>
        <a:solidFill>
          <a:schemeClr val="lt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D4</a:t>
          </a:r>
          <a:r>
            <a:rPr kumimoji="1" lang="ja-JP" altLang="en-US" sz="1100"/>
            <a:t>に</a:t>
          </a:r>
          <a:r>
            <a:rPr kumimoji="1" lang="en-US" altLang="ja-JP" sz="1100"/>
            <a:t>『=VLOOKUP(B4,$J$2:$K$5,2,FALSE)』</a:t>
          </a:r>
          <a:r>
            <a:rPr kumimoji="1" lang="ja-JP" altLang="en-US" sz="1100"/>
            <a:t>と記載し、</a:t>
          </a:r>
          <a:r>
            <a:rPr kumimoji="1" lang="en-US" altLang="ja-JP" sz="1100"/>
            <a:t>D20</a:t>
          </a:r>
          <a:r>
            <a:rPr kumimoji="1" lang="ja-JP" altLang="en-US" sz="1100"/>
            <a:t>まで書式なしコピーのオートフィルをしましょう</a:t>
          </a:r>
          <a:r>
            <a:rPr kumimoji="1" lang="en-US" altLang="ja-JP" sz="1100"/>
            <a:t>!</a:t>
          </a:r>
        </a:p>
      </xdr:txBody>
    </xdr:sp>
    <xdr:clientData/>
  </xdr:twoCellAnchor>
  <xdr:twoCellAnchor>
    <xdr:from>
      <xdr:col>6</xdr:col>
      <xdr:colOff>495300</xdr:colOff>
      <xdr:row>13</xdr:row>
      <xdr:rowOff>68580</xdr:rowOff>
    </xdr:from>
    <xdr:to>
      <xdr:col>12</xdr:col>
      <xdr:colOff>266700</xdr:colOff>
      <xdr:row>18</xdr:row>
      <xdr:rowOff>68580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A0F5FA75-C9A0-0673-6690-7F1D60BE319C}"/>
            </a:ext>
          </a:extLst>
        </xdr:cNvPr>
        <xdr:cNvSpPr/>
      </xdr:nvSpPr>
      <xdr:spPr>
        <a:xfrm>
          <a:off x="5334000" y="3040380"/>
          <a:ext cx="3794760" cy="1143000"/>
        </a:xfrm>
        <a:prstGeom prst="flowChartAlternateProcess">
          <a:avLst/>
        </a:prstGeom>
        <a:ln>
          <a:solidFill>
            <a:srgbClr val="EE0000"/>
          </a:solidFill>
        </a:ln>
        <a:effectLst>
          <a:glow rad="101600">
            <a:srgbClr val="FFFF00">
              <a:alpha val="40000"/>
            </a:srgb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C000"/>
              </a:solidFill>
            </a:rPr>
            <a:t>◆ </a:t>
          </a:r>
          <a:r>
            <a:rPr kumimoji="1" lang="en-US" altLang="ja-JP" sz="1100">
              <a:solidFill>
                <a:sysClr val="windowText" lastClr="000000"/>
              </a:solidFill>
            </a:rPr>
            <a:t>VLOOKUP</a:t>
          </a:r>
          <a:r>
            <a:rPr kumimoji="1" lang="ja-JP" altLang="en-US" sz="1100">
              <a:solidFill>
                <a:sysClr val="windowText" lastClr="000000"/>
              </a:solidFill>
            </a:rPr>
            <a:t>は範囲で一番左側のデータが唯一無二の存在である時に使用できる関数です。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C000"/>
              </a:solidFill>
            </a:rPr>
            <a:t>◆ </a:t>
          </a:r>
          <a:r>
            <a:rPr kumimoji="1" lang="ja-JP" altLang="en-US" sz="1100">
              <a:solidFill>
                <a:sysClr val="windowText" lastClr="000000"/>
              </a:solidFill>
            </a:rPr>
            <a:t>範囲に絶対参照にするのは、次にオートフィルをするためです。</a:t>
          </a:r>
          <a:endParaRPr kumimoji="1" lang="en-US" altLang="ja-JP" sz="1100">
            <a:solidFill>
              <a:srgbClr val="FFC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8FE8-9E27-4A6F-A498-D6C568D3895D}">
  <dimension ref="A1:K22"/>
  <sheetViews>
    <sheetView tabSelected="1" workbookViewId="0">
      <selection activeCell="D23" sqref="D23"/>
    </sheetView>
  </sheetViews>
  <sheetFormatPr defaultRowHeight="18" x14ac:dyDescent="0.45"/>
  <cols>
    <col min="1" max="1" width="14.59765625" style="1" customWidth="1"/>
    <col min="2" max="2" width="11.8984375" customWidth="1"/>
    <col min="3" max="3" width="10.59765625" customWidth="1"/>
    <col min="4" max="4" width="8.796875" style="10"/>
  </cols>
  <sheetData>
    <row r="1" spans="1:11" x14ac:dyDescent="0.45">
      <c r="A1" s="8" t="s">
        <v>0</v>
      </c>
      <c r="B1" s="9" t="s">
        <v>8</v>
      </c>
      <c r="C1" s="9" t="s">
        <v>9</v>
      </c>
      <c r="D1" s="14"/>
      <c r="J1" s="2" t="s">
        <v>1</v>
      </c>
      <c r="K1" s="2" t="s">
        <v>10</v>
      </c>
    </row>
    <row r="2" spans="1:11" x14ac:dyDescent="0.45">
      <c r="A2" s="11"/>
      <c r="B2" s="12"/>
      <c r="C2" s="12"/>
      <c r="D2" s="13"/>
      <c r="J2" s="3" t="s">
        <v>3</v>
      </c>
      <c r="K2" s="3">
        <v>6370</v>
      </c>
    </row>
    <row r="3" spans="1:11" x14ac:dyDescent="0.45">
      <c r="A3" s="6" t="s">
        <v>7</v>
      </c>
      <c r="B3" s="7" t="s">
        <v>1</v>
      </c>
      <c r="C3" s="7" t="s">
        <v>2</v>
      </c>
      <c r="D3" s="15" t="s">
        <v>13</v>
      </c>
      <c r="E3" s="17" t="s">
        <v>11</v>
      </c>
      <c r="J3" s="3" t="s">
        <v>4</v>
      </c>
      <c r="K3" s="3">
        <v>10800</v>
      </c>
    </row>
    <row r="4" spans="1:11" x14ac:dyDescent="0.45">
      <c r="A4" s="5">
        <v>45662.511805555558</v>
      </c>
      <c r="B4" s="4" t="s">
        <v>3</v>
      </c>
      <c r="C4" s="4">
        <v>3</v>
      </c>
      <c r="D4" s="16"/>
      <c r="E4" s="18">
        <f>C4*D4</f>
        <v>0</v>
      </c>
      <c r="J4" s="3" t="s">
        <v>5</v>
      </c>
      <c r="K4" s="3">
        <v>7400</v>
      </c>
    </row>
    <row r="5" spans="1:11" x14ac:dyDescent="0.45">
      <c r="A5" s="5">
        <v>45663.383333333331</v>
      </c>
      <c r="B5" s="4" t="s">
        <v>4</v>
      </c>
      <c r="C5" s="4">
        <v>1</v>
      </c>
      <c r="D5" s="16"/>
      <c r="E5" s="18">
        <f t="shared" ref="E5:E19" si="0">C5*D5</f>
        <v>0</v>
      </c>
      <c r="J5" s="3" t="s">
        <v>6</v>
      </c>
      <c r="K5" s="3">
        <v>6280</v>
      </c>
    </row>
    <row r="6" spans="1:11" x14ac:dyDescent="0.45">
      <c r="A6" s="5">
        <v>45664.684027777781</v>
      </c>
      <c r="B6" s="4" t="s">
        <v>4</v>
      </c>
      <c r="C6" s="4">
        <v>1</v>
      </c>
      <c r="D6" s="16"/>
      <c r="E6" s="18">
        <f t="shared" si="0"/>
        <v>0</v>
      </c>
    </row>
    <row r="7" spans="1:11" x14ac:dyDescent="0.45">
      <c r="A7" s="5">
        <v>45664.715277777781</v>
      </c>
      <c r="B7" s="4" t="s">
        <v>5</v>
      </c>
      <c r="C7" s="4">
        <v>3</v>
      </c>
      <c r="D7" s="16"/>
      <c r="E7" s="18">
        <f t="shared" si="0"/>
        <v>0</v>
      </c>
      <c r="G7" t="s">
        <v>15</v>
      </c>
    </row>
    <row r="8" spans="1:11" x14ac:dyDescent="0.45">
      <c r="A8" s="5">
        <v>45665.388888888891</v>
      </c>
      <c r="B8" s="4" t="s">
        <v>3</v>
      </c>
      <c r="C8" s="4">
        <v>2</v>
      </c>
      <c r="D8" s="16"/>
      <c r="E8" s="18">
        <f t="shared" si="0"/>
        <v>0</v>
      </c>
    </row>
    <row r="9" spans="1:11" x14ac:dyDescent="0.45">
      <c r="A9" s="5">
        <v>45668.52847222222</v>
      </c>
      <c r="B9" s="4" t="s">
        <v>6</v>
      </c>
      <c r="C9" s="4">
        <v>1</v>
      </c>
      <c r="D9" s="16"/>
      <c r="E9" s="18">
        <f t="shared" si="0"/>
        <v>0</v>
      </c>
    </row>
    <row r="10" spans="1:11" x14ac:dyDescent="0.45">
      <c r="A10" s="5">
        <v>45668.681250000001</v>
      </c>
      <c r="B10" s="4" t="s">
        <v>4</v>
      </c>
      <c r="C10" s="4">
        <v>2</v>
      </c>
      <c r="D10" s="16"/>
      <c r="E10" s="18">
        <f t="shared" si="0"/>
        <v>0</v>
      </c>
    </row>
    <row r="11" spans="1:11" x14ac:dyDescent="0.45">
      <c r="A11" s="5">
        <v>45669.419444444444</v>
      </c>
      <c r="B11" s="4" t="s">
        <v>5</v>
      </c>
      <c r="C11" s="4">
        <v>1</v>
      </c>
      <c r="D11" s="16"/>
      <c r="E11" s="18">
        <f t="shared" si="0"/>
        <v>0</v>
      </c>
    </row>
    <row r="12" spans="1:11" x14ac:dyDescent="0.45">
      <c r="A12" s="5">
        <v>45669.425000000003</v>
      </c>
      <c r="B12" s="4" t="s">
        <v>3</v>
      </c>
      <c r="C12" s="4">
        <v>1</v>
      </c>
      <c r="D12" s="16"/>
      <c r="E12" s="18">
        <f t="shared" si="0"/>
        <v>0</v>
      </c>
    </row>
    <row r="13" spans="1:11" x14ac:dyDescent="0.45">
      <c r="A13" s="5">
        <v>45670.67291666667</v>
      </c>
      <c r="B13" s="4" t="s">
        <v>3</v>
      </c>
      <c r="C13" s="4">
        <v>1</v>
      </c>
      <c r="D13" s="16"/>
      <c r="E13" s="18">
        <f t="shared" si="0"/>
        <v>0</v>
      </c>
    </row>
    <row r="14" spans="1:11" x14ac:dyDescent="0.45">
      <c r="A14" s="5">
        <v>45675.428472222222</v>
      </c>
      <c r="B14" s="4" t="s">
        <v>6</v>
      </c>
      <c r="C14" s="4">
        <v>1</v>
      </c>
      <c r="D14" s="16"/>
      <c r="E14" s="18">
        <f t="shared" si="0"/>
        <v>0</v>
      </c>
    </row>
    <row r="15" spans="1:11" x14ac:dyDescent="0.45">
      <c r="A15" s="5">
        <v>45675.708333333336</v>
      </c>
      <c r="B15" s="4" t="s">
        <v>5</v>
      </c>
      <c r="C15" s="4">
        <v>3</v>
      </c>
      <c r="D15" s="16"/>
      <c r="E15" s="18">
        <f t="shared" si="0"/>
        <v>0</v>
      </c>
    </row>
    <row r="16" spans="1:11" x14ac:dyDescent="0.45">
      <c r="A16" s="5">
        <v>45677.406944444447</v>
      </c>
      <c r="B16" s="4" t="s">
        <v>5</v>
      </c>
      <c r="C16" s="4">
        <v>2</v>
      </c>
      <c r="D16" s="16"/>
      <c r="E16" s="18">
        <f t="shared" si="0"/>
        <v>0</v>
      </c>
    </row>
    <row r="17" spans="1:5" x14ac:dyDescent="0.45">
      <c r="A17" s="5">
        <v>45678.634722222225</v>
      </c>
      <c r="B17" s="4" t="s">
        <v>3</v>
      </c>
      <c r="C17" s="4">
        <v>2</v>
      </c>
      <c r="D17" s="16"/>
      <c r="E17" s="18">
        <f t="shared" si="0"/>
        <v>0</v>
      </c>
    </row>
    <row r="18" spans="1:5" x14ac:dyDescent="0.45">
      <c r="A18" s="5">
        <v>45679.679166666669</v>
      </c>
      <c r="B18" s="4" t="s">
        <v>3</v>
      </c>
      <c r="C18" s="4">
        <v>1</v>
      </c>
      <c r="D18" s="16"/>
      <c r="E18" s="18">
        <f t="shared" si="0"/>
        <v>0</v>
      </c>
    </row>
    <row r="19" spans="1:5" x14ac:dyDescent="0.45">
      <c r="A19" s="5">
        <v>45679.719444444447</v>
      </c>
      <c r="B19" s="4" t="s">
        <v>6</v>
      </c>
      <c r="C19" s="4">
        <v>1</v>
      </c>
      <c r="D19" s="16"/>
      <c r="E19" s="18">
        <f t="shared" si="0"/>
        <v>0</v>
      </c>
    </row>
    <row r="20" spans="1:5" ht="18.600000000000001" thickBot="1" x14ac:dyDescent="0.5">
      <c r="A20" s="20">
        <v>45680.595833333333</v>
      </c>
      <c r="B20" s="21" t="s">
        <v>6</v>
      </c>
      <c r="C20" s="21">
        <v>3</v>
      </c>
      <c r="D20" s="22"/>
      <c r="E20" s="23">
        <f>C20*D20</f>
        <v>0</v>
      </c>
    </row>
    <row r="21" spans="1:5" ht="19.2" thickTop="1" thickBot="1" x14ac:dyDescent="0.5">
      <c r="A21" s="30" t="s">
        <v>12</v>
      </c>
      <c r="B21" s="31"/>
      <c r="C21" s="21"/>
      <c r="D21" s="28"/>
      <c r="E21" s="29">
        <f>SUM(E4:E20)</f>
        <v>0</v>
      </c>
    </row>
    <row r="22" spans="1:5" ht="18.600000000000001" thickTop="1" x14ac:dyDescent="0.45">
      <c r="A22" s="32" t="s">
        <v>14</v>
      </c>
      <c r="B22" s="33"/>
      <c r="C22" s="24">
        <f t="shared" ref="C22:D22" si="1">AVERAGE(C4:C20)</f>
        <v>1.7058823529411764</v>
      </c>
      <c r="D22" s="24" t="e">
        <f>AVERAGE(D4:D20)</f>
        <v>#DIV/0!</v>
      </c>
      <c r="E22" s="19">
        <f>AVERAGE(E4:E20)</f>
        <v>0</v>
      </c>
    </row>
  </sheetData>
  <mergeCells count="2">
    <mergeCell ref="A21:B21"/>
    <mergeCell ref="A22:B2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E88A-280C-419B-824C-4A59C69170CB}">
  <dimension ref="A1:K22"/>
  <sheetViews>
    <sheetView workbookViewId="0">
      <selection activeCell="K17" sqref="K17"/>
    </sheetView>
  </sheetViews>
  <sheetFormatPr defaultRowHeight="18" x14ac:dyDescent="0.45"/>
  <cols>
    <col min="1" max="1" width="14.59765625" style="1" customWidth="1"/>
    <col min="2" max="2" width="11.8984375" customWidth="1"/>
    <col min="3" max="3" width="10.59765625" customWidth="1"/>
    <col min="4" max="4" width="8.796875" style="10"/>
  </cols>
  <sheetData>
    <row r="1" spans="1:11" x14ac:dyDescent="0.45">
      <c r="A1" s="8" t="s">
        <v>0</v>
      </c>
      <c r="B1" s="9" t="s">
        <v>8</v>
      </c>
      <c r="C1" s="9" t="s">
        <v>9</v>
      </c>
      <c r="D1" s="14"/>
      <c r="J1" s="2" t="s">
        <v>1</v>
      </c>
      <c r="K1" s="2" t="s">
        <v>10</v>
      </c>
    </row>
    <row r="2" spans="1:11" x14ac:dyDescent="0.45">
      <c r="A2" s="11"/>
      <c r="B2" s="12"/>
      <c r="C2" s="12"/>
      <c r="D2" s="13"/>
      <c r="J2" s="3" t="s">
        <v>3</v>
      </c>
      <c r="K2" s="3">
        <v>6370</v>
      </c>
    </row>
    <row r="3" spans="1:11" x14ac:dyDescent="0.45">
      <c r="A3" s="6" t="s">
        <v>7</v>
      </c>
      <c r="B3" s="7" t="s">
        <v>1</v>
      </c>
      <c r="C3" s="7" t="s">
        <v>2</v>
      </c>
      <c r="D3" s="15" t="s">
        <v>13</v>
      </c>
      <c r="E3" s="17" t="s">
        <v>11</v>
      </c>
      <c r="J3" s="3" t="s">
        <v>4</v>
      </c>
      <c r="K3" s="3">
        <v>10800</v>
      </c>
    </row>
    <row r="4" spans="1:11" x14ac:dyDescent="0.45">
      <c r="A4" s="5">
        <v>45662.511805555558</v>
      </c>
      <c r="B4" s="4" t="s">
        <v>3</v>
      </c>
      <c r="C4" s="4">
        <v>3</v>
      </c>
      <c r="D4" s="16">
        <f t="shared" ref="D4:D20" si="0">VLOOKUP(B4,$J$2:$K$5,2,FALSE)</f>
        <v>6370</v>
      </c>
      <c r="E4" s="18">
        <f>C4*D4</f>
        <v>19110</v>
      </c>
      <c r="J4" s="3" t="s">
        <v>5</v>
      </c>
      <c r="K4" s="3">
        <v>7400</v>
      </c>
    </row>
    <row r="5" spans="1:11" x14ac:dyDescent="0.45">
      <c r="A5" s="5">
        <v>45663.383333333331</v>
      </c>
      <c r="B5" s="4" t="s">
        <v>4</v>
      </c>
      <c r="C5" s="4">
        <v>1</v>
      </c>
      <c r="D5" s="16">
        <f t="shared" si="0"/>
        <v>10800</v>
      </c>
      <c r="E5" s="18">
        <f t="shared" ref="E5:E19" si="1">C5*D5</f>
        <v>10800</v>
      </c>
      <c r="J5" s="3" t="s">
        <v>6</v>
      </c>
      <c r="K5" s="3">
        <v>6280</v>
      </c>
    </row>
    <row r="6" spans="1:11" x14ac:dyDescent="0.45">
      <c r="A6" s="5">
        <v>45664.684027777781</v>
      </c>
      <c r="B6" s="4" t="s">
        <v>4</v>
      </c>
      <c r="C6" s="4">
        <v>1</v>
      </c>
      <c r="D6" s="16">
        <f t="shared" si="0"/>
        <v>10800</v>
      </c>
      <c r="E6" s="18">
        <f t="shared" si="1"/>
        <v>10800</v>
      </c>
    </row>
    <row r="7" spans="1:11" x14ac:dyDescent="0.45">
      <c r="A7" s="5">
        <v>45664.715277777781</v>
      </c>
      <c r="B7" s="4" t="s">
        <v>5</v>
      </c>
      <c r="C7" s="4">
        <v>3</v>
      </c>
      <c r="D7" s="16">
        <f t="shared" si="0"/>
        <v>7400</v>
      </c>
      <c r="E7" s="18">
        <f t="shared" si="1"/>
        <v>22200</v>
      </c>
    </row>
    <row r="8" spans="1:11" x14ac:dyDescent="0.45">
      <c r="A8" s="5">
        <v>45665.388888888891</v>
      </c>
      <c r="B8" s="4" t="s">
        <v>3</v>
      </c>
      <c r="C8" s="4">
        <v>2</v>
      </c>
      <c r="D8" s="16">
        <f t="shared" si="0"/>
        <v>6370</v>
      </c>
      <c r="E8" s="18">
        <f t="shared" si="1"/>
        <v>12740</v>
      </c>
    </row>
    <row r="9" spans="1:11" x14ac:dyDescent="0.45">
      <c r="A9" s="5">
        <v>45668.52847222222</v>
      </c>
      <c r="B9" s="4" t="s">
        <v>6</v>
      </c>
      <c r="C9" s="4">
        <v>1</v>
      </c>
      <c r="D9" s="16">
        <f t="shared" si="0"/>
        <v>6280</v>
      </c>
      <c r="E9" s="18">
        <f t="shared" si="1"/>
        <v>6280</v>
      </c>
    </row>
    <row r="10" spans="1:11" x14ac:dyDescent="0.45">
      <c r="A10" s="5">
        <v>45668.681250000001</v>
      </c>
      <c r="B10" s="4" t="s">
        <v>4</v>
      </c>
      <c r="C10" s="4">
        <v>2</v>
      </c>
      <c r="D10" s="16">
        <f t="shared" si="0"/>
        <v>10800</v>
      </c>
      <c r="E10" s="18">
        <f t="shared" si="1"/>
        <v>21600</v>
      </c>
    </row>
    <row r="11" spans="1:11" x14ac:dyDescent="0.45">
      <c r="A11" s="5">
        <v>45669.419444444444</v>
      </c>
      <c r="B11" s="4" t="s">
        <v>5</v>
      </c>
      <c r="C11" s="4">
        <v>1</v>
      </c>
      <c r="D11" s="16">
        <f t="shared" si="0"/>
        <v>7400</v>
      </c>
      <c r="E11" s="18">
        <f t="shared" si="1"/>
        <v>7400</v>
      </c>
    </row>
    <row r="12" spans="1:11" x14ac:dyDescent="0.45">
      <c r="A12" s="5">
        <v>45669.425000000003</v>
      </c>
      <c r="B12" s="4" t="s">
        <v>3</v>
      </c>
      <c r="C12" s="4">
        <v>1</v>
      </c>
      <c r="D12" s="16">
        <f t="shared" si="0"/>
        <v>6370</v>
      </c>
      <c r="E12" s="18">
        <f t="shared" si="1"/>
        <v>6370</v>
      </c>
    </row>
    <row r="13" spans="1:11" x14ac:dyDescent="0.45">
      <c r="A13" s="5">
        <v>45670.67291666667</v>
      </c>
      <c r="B13" s="4" t="s">
        <v>3</v>
      </c>
      <c r="C13" s="4">
        <v>1</v>
      </c>
      <c r="D13" s="16">
        <f t="shared" si="0"/>
        <v>6370</v>
      </c>
      <c r="E13" s="18">
        <f t="shared" si="1"/>
        <v>6370</v>
      </c>
    </row>
    <row r="14" spans="1:11" x14ac:dyDescent="0.45">
      <c r="A14" s="5">
        <v>45675.428472222222</v>
      </c>
      <c r="B14" s="4" t="s">
        <v>6</v>
      </c>
      <c r="C14" s="4">
        <v>1</v>
      </c>
      <c r="D14" s="16">
        <f t="shared" si="0"/>
        <v>6280</v>
      </c>
      <c r="E14" s="18">
        <f t="shared" si="1"/>
        <v>6280</v>
      </c>
    </row>
    <row r="15" spans="1:11" x14ac:dyDescent="0.45">
      <c r="A15" s="5">
        <v>45675.708333333336</v>
      </c>
      <c r="B15" s="4" t="s">
        <v>5</v>
      </c>
      <c r="C15" s="4">
        <v>3</v>
      </c>
      <c r="D15" s="16">
        <f t="shared" si="0"/>
        <v>7400</v>
      </c>
      <c r="E15" s="18">
        <f t="shared" si="1"/>
        <v>22200</v>
      </c>
    </row>
    <row r="16" spans="1:11" x14ac:dyDescent="0.45">
      <c r="A16" s="5">
        <v>45677.406944444447</v>
      </c>
      <c r="B16" s="4" t="s">
        <v>5</v>
      </c>
      <c r="C16" s="4">
        <v>2</v>
      </c>
      <c r="D16" s="16">
        <f t="shared" si="0"/>
        <v>7400</v>
      </c>
      <c r="E16" s="18">
        <f t="shared" si="1"/>
        <v>14800</v>
      </c>
    </row>
    <row r="17" spans="1:5" x14ac:dyDescent="0.45">
      <c r="A17" s="5">
        <v>45678.634722222225</v>
      </c>
      <c r="B17" s="4" t="s">
        <v>3</v>
      </c>
      <c r="C17" s="4">
        <v>2</v>
      </c>
      <c r="D17" s="16">
        <f t="shared" si="0"/>
        <v>6370</v>
      </c>
      <c r="E17" s="18">
        <f t="shared" si="1"/>
        <v>12740</v>
      </c>
    </row>
    <row r="18" spans="1:5" x14ac:dyDescent="0.45">
      <c r="A18" s="5">
        <v>45679.679166666669</v>
      </c>
      <c r="B18" s="4" t="s">
        <v>3</v>
      </c>
      <c r="C18" s="4">
        <v>1</v>
      </c>
      <c r="D18" s="16">
        <f t="shared" si="0"/>
        <v>6370</v>
      </c>
      <c r="E18" s="18">
        <f t="shared" si="1"/>
        <v>6370</v>
      </c>
    </row>
    <row r="19" spans="1:5" x14ac:dyDescent="0.45">
      <c r="A19" s="5">
        <v>45679.719444444447</v>
      </c>
      <c r="B19" s="4" t="s">
        <v>6</v>
      </c>
      <c r="C19" s="4">
        <v>1</v>
      </c>
      <c r="D19" s="16">
        <f t="shared" si="0"/>
        <v>6280</v>
      </c>
      <c r="E19" s="18">
        <f t="shared" si="1"/>
        <v>6280</v>
      </c>
    </row>
    <row r="20" spans="1:5" ht="18.600000000000001" thickBot="1" x14ac:dyDescent="0.5">
      <c r="A20" s="20">
        <v>45680.595833333333</v>
      </c>
      <c r="B20" s="21" t="s">
        <v>6</v>
      </c>
      <c r="C20" s="21">
        <v>3</v>
      </c>
      <c r="D20" s="22">
        <f t="shared" si="0"/>
        <v>6280</v>
      </c>
      <c r="E20" s="23">
        <f>C20*D20</f>
        <v>18840</v>
      </c>
    </row>
    <row r="21" spans="1:5" ht="19.2" thickTop="1" thickBot="1" x14ac:dyDescent="0.5">
      <c r="A21" s="30" t="s">
        <v>12</v>
      </c>
      <c r="B21" s="31"/>
      <c r="C21" s="21"/>
      <c r="D21" s="28"/>
      <c r="E21" s="29">
        <f>SUM(E4:E20)</f>
        <v>211180</v>
      </c>
    </row>
    <row r="22" spans="1:5" ht="18.600000000000001" thickTop="1" x14ac:dyDescent="0.45">
      <c r="A22" s="32" t="s">
        <v>14</v>
      </c>
      <c r="B22" s="33"/>
      <c r="C22" s="24">
        <f t="shared" ref="C22:D22" si="2">AVERAGE(C4:C20)</f>
        <v>1.7058823529411764</v>
      </c>
      <c r="D22" s="24">
        <f t="shared" si="2"/>
        <v>7372.9411764705883</v>
      </c>
      <c r="E22" s="19">
        <f>AVERAGE(E4:E20)</f>
        <v>12422.35294117647</v>
      </c>
    </row>
  </sheetData>
  <mergeCells count="2">
    <mergeCell ref="A21:B21"/>
    <mergeCell ref="A22:B2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1A58-F921-4233-8B41-7E9D31B7C029}">
  <dimension ref="A1:K22"/>
  <sheetViews>
    <sheetView workbookViewId="0">
      <selection activeCell="O11" sqref="O11"/>
    </sheetView>
  </sheetViews>
  <sheetFormatPr defaultRowHeight="18" x14ac:dyDescent="0.45"/>
  <cols>
    <col min="1" max="1" width="14.59765625" style="1" customWidth="1"/>
    <col min="2" max="2" width="11.8984375" customWidth="1"/>
    <col min="3" max="3" width="10.59765625" customWidth="1"/>
    <col min="4" max="4" width="8.796875" style="10"/>
  </cols>
  <sheetData>
    <row r="1" spans="1:11" x14ac:dyDescent="0.45">
      <c r="A1" s="8" t="s">
        <v>0</v>
      </c>
      <c r="B1" s="9" t="s">
        <v>8</v>
      </c>
      <c r="C1" s="9" t="s">
        <v>9</v>
      </c>
      <c r="D1" s="14"/>
      <c r="J1" s="2" t="s">
        <v>1</v>
      </c>
      <c r="K1" s="2" t="s">
        <v>10</v>
      </c>
    </row>
    <row r="2" spans="1:11" x14ac:dyDescent="0.45">
      <c r="A2" s="11"/>
      <c r="B2" s="12"/>
      <c r="C2" s="12"/>
      <c r="D2" s="13"/>
      <c r="J2" s="3" t="s">
        <v>3</v>
      </c>
      <c r="K2" s="3">
        <v>6370</v>
      </c>
    </row>
    <row r="3" spans="1:11" x14ac:dyDescent="0.45">
      <c r="A3" s="6" t="s">
        <v>7</v>
      </c>
      <c r="B3" s="7" t="s">
        <v>1</v>
      </c>
      <c r="C3" s="7" t="s">
        <v>2</v>
      </c>
      <c r="D3" s="15" t="s">
        <v>13</v>
      </c>
      <c r="E3" s="17" t="s">
        <v>11</v>
      </c>
      <c r="J3" s="3" t="s">
        <v>4</v>
      </c>
      <c r="K3" s="3">
        <v>10800</v>
      </c>
    </row>
    <row r="4" spans="1:11" x14ac:dyDescent="0.45">
      <c r="A4" s="5">
        <v>45662.511805555558</v>
      </c>
      <c r="B4" s="4" t="s">
        <v>3</v>
      </c>
      <c r="C4" s="4">
        <v>3</v>
      </c>
      <c r="D4" s="16">
        <f>VLOOKUP(B4,$J$2:$K$5,2,FALSE)</f>
        <v>6370</v>
      </c>
      <c r="E4" s="18">
        <f>C4*D4</f>
        <v>19110</v>
      </c>
      <c r="J4" s="3" t="s">
        <v>5</v>
      </c>
      <c r="K4" s="3">
        <v>7400</v>
      </c>
    </row>
    <row r="5" spans="1:11" x14ac:dyDescent="0.45">
      <c r="A5" s="5">
        <v>45663.383333333331</v>
      </c>
      <c r="B5" s="4" t="s">
        <v>4</v>
      </c>
      <c r="C5" s="4">
        <v>1</v>
      </c>
      <c r="D5" s="16">
        <f t="shared" ref="D5:D20" si="0">VLOOKUP(B5,$J$2:$K$5,2,FALSE)</f>
        <v>10800</v>
      </c>
      <c r="E5" s="18">
        <f t="shared" ref="E5:E19" si="1">C5*D5</f>
        <v>10800</v>
      </c>
      <c r="J5" s="3" t="s">
        <v>6</v>
      </c>
      <c r="K5" s="3">
        <v>6280</v>
      </c>
    </row>
    <row r="6" spans="1:11" x14ac:dyDescent="0.45">
      <c r="A6" s="5">
        <v>45664.684027777781</v>
      </c>
      <c r="B6" s="4" t="s">
        <v>4</v>
      </c>
      <c r="C6" s="4">
        <v>1</v>
      </c>
      <c r="D6" s="16">
        <f t="shared" si="0"/>
        <v>10800</v>
      </c>
      <c r="E6" s="18">
        <f t="shared" si="1"/>
        <v>10800</v>
      </c>
    </row>
    <row r="7" spans="1:11" x14ac:dyDescent="0.45">
      <c r="A7" s="5">
        <v>45664.715277777781</v>
      </c>
      <c r="B7" s="4" t="s">
        <v>5</v>
      </c>
      <c r="C7" s="4">
        <v>3</v>
      </c>
      <c r="D7" s="16">
        <f t="shared" si="0"/>
        <v>7400</v>
      </c>
      <c r="E7" s="18">
        <f t="shared" si="1"/>
        <v>22200</v>
      </c>
    </row>
    <row r="8" spans="1:11" x14ac:dyDescent="0.45">
      <c r="A8" s="5">
        <v>45665.388888888891</v>
      </c>
      <c r="B8" s="4" t="s">
        <v>3</v>
      </c>
      <c r="C8" s="4">
        <v>2</v>
      </c>
      <c r="D8" s="16">
        <f t="shared" si="0"/>
        <v>6370</v>
      </c>
      <c r="E8" s="18">
        <f t="shared" si="1"/>
        <v>12740</v>
      </c>
    </row>
    <row r="9" spans="1:11" x14ac:dyDescent="0.45">
      <c r="A9" s="5">
        <v>45668.52847222222</v>
      </c>
      <c r="B9" s="4" t="s">
        <v>6</v>
      </c>
      <c r="C9" s="4">
        <v>1</v>
      </c>
      <c r="D9" s="16">
        <f t="shared" si="0"/>
        <v>6280</v>
      </c>
      <c r="E9" s="18">
        <f t="shared" si="1"/>
        <v>6280</v>
      </c>
    </row>
    <row r="10" spans="1:11" x14ac:dyDescent="0.45">
      <c r="A10" s="5">
        <v>45668.681250000001</v>
      </c>
      <c r="B10" s="4" t="s">
        <v>4</v>
      </c>
      <c r="C10" s="4">
        <v>2</v>
      </c>
      <c r="D10" s="16">
        <f t="shared" si="0"/>
        <v>10800</v>
      </c>
      <c r="E10" s="18">
        <f t="shared" si="1"/>
        <v>21600</v>
      </c>
    </row>
    <row r="11" spans="1:11" x14ac:dyDescent="0.45">
      <c r="A11" s="5">
        <v>45669.419444444444</v>
      </c>
      <c r="B11" s="4" t="s">
        <v>5</v>
      </c>
      <c r="C11" s="4">
        <v>1</v>
      </c>
      <c r="D11" s="16">
        <f t="shared" si="0"/>
        <v>7400</v>
      </c>
      <c r="E11" s="18">
        <f t="shared" si="1"/>
        <v>7400</v>
      </c>
    </row>
    <row r="12" spans="1:11" x14ac:dyDescent="0.45">
      <c r="A12" s="5">
        <v>45669.425000000003</v>
      </c>
      <c r="B12" s="4" t="s">
        <v>3</v>
      </c>
      <c r="C12" s="4">
        <v>1</v>
      </c>
      <c r="D12" s="16">
        <f t="shared" si="0"/>
        <v>6370</v>
      </c>
      <c r="E12" s="18">
        <f t="shared" si="1"/>
        <v>6370</v>
      </c>
    </row>
    <row r="13" spans="1:11" x14ac:dyDescent="0.45">
      <c r="A13" s="5">
        <v>45670.67291666667</v>
      </c>
      <c r="B13" s="4" t="s">
        <v>3</v>
      </c>
      <c r="C13" s="4">
        <v>1</v>
      </c>
      <c r="D13" s="16">
        <f t="shared" si="0"/>
        <v>6370</v>
      </c>
      <c r="E13" s="18">
        <f t="shared" si="1"/>
        <v>6370</v>
      </c>
    </row>
    <row r="14" spans="1:11" x14ac:dyDescent="0.45">
      <c r="A14" s="5">
        <v>45675.428472222222</v>
      </c>
      <c r="B14" s="4" t="s">
        <v>6</v>
      </c>
      <c r="C14" s="4">
        <v>1</v>
      </c>
      <c r="D14" s="16">
        <f t="shared" si="0"/>
        <v>6280</v>
      </c>
      <c r="E14" s="18">
        <f t="shared" si="1"/>
        <v>6280</v>
      </c>
    </row>
    <row r="15" spans="1:11" x14ac:dyDescent="0.45">
      <c r="A15" s="5">
        <v>45675.708333333336</v>
      </c>
      <c r="B15" s="4" t="s">
        <v>5</v>
      </c>
      <c r="C15" s="4">
        <v>3</v>
      </c>
      <c r="D15" s="16">
        <f t="shared" si="0"/>
        <v>7400</v>
      </c>
      <c r="E15" s="18">
        <f t="shared" si="1"/>
        <v>22200</v>
      </c>
    </row>
    <row r="16" spans="1:11" x14ac:dyDescent="0.45">
      <c r="A16" s="5">
        <v>45677.406944444447</v>
      </c>
      <c r="B16" s="4" t="s">
        <v>5</v>
      </c>
      <c r="C16" s="4">
        <v>2</v>
      </c>
      <c r="D16" s="16">
        <f t="shared" si="0"/>
        <v>7400</v>
      </c>
      <c r="E16" s="18">
        <f t="shared" si="1"/>
        <v>14800</v>
      </c>
    </row>
    <row r="17" spans="1:5" x14ac:dyDescent="0.45">
      <c r="A17" s="5">
        <v>45678.634722222225</v>
      </c>
      <c r="B17" s="4" t="s">
        <v>3</v>
      </c>
      <c r="C17" s="4">
        <v>2</v>
      </c>
      <c r="D17" s="16">
        <f t="shared" si="0"/>
        <v>6370</v>
      </c>
      <c r="E17" s="18">
        <f t="shared" si="1"/>
        <v>12740</v>
      </c>
    </row>
    <row r="18" spans="1:5" x14ac:dyDescent="0.45">
      <c r="A18" s="5">
        <v>45679.679166666669</v>
      </c>
      <c r="B18" s="4" t="s">
        <v>3</v>
      </c>
      <c r="C18" s="4">
        <v>1</v>
      </c>
      <c r="D18" s="16">
        <f t="shared" si="0"/>
        <v>6370</v>
      </c>
      <c r="E18" s="18">
        <f t="shared" si="1"/>
        <v>6370</v>
      </c>
    </row>
    <row r="19" spans="1:5" x14ac:dyDescent="0.45">
      <c r="A19" s="5">
        <v>45679.719444444447</v>
      </c>
      <c r="B19" s="4" t="s">
        <v>6</v>
      </c>
      <c r="C19" s="4">
        <v>1</v>
      </c>
      <c r="D19" s="16">
        <f t="shared" si="0"/>
        <v>6280</v>
      </c>
      <c r="E19" s="18">
        <f t="shared" si="1"/>
        <v>6280</v>
      </c>
    </row>
    <row r="20" spans="1:5" ht="18.600000000000001" thickBot="1" x14ac:dyDescent="0.5">
      <c r="A20" s="20">
        <v>45680.595833333333</v>
      </c>
      <c r="B20" s="21" t="s">
        <v>6</v>
      </c>
      <c r="C20" s="21">
        <v>3</v>
      </c>
      <c r="D20" s="22">
        <f t="shared" si="0"/>
        <v>6280</v>
      </c>
      <c r="E20" s="23">
        <f>C20*D20</f>
        <v>18840</v>
      </c>
    </row>
    <row r="21" spans="1:5" ht="19.2" thickTop="1" thickBot="1" x14ac:dyDescent="0.5">
      <c r="A21" s="34" t="s">
        <v>12</v>
      </c>
      <c r="B21" s="35"/>
      <c r="C21" s="25"/>
      <c r="D21" s="26"/>
      <c r="E21" s="27">
        <f>SUM(E4:E20)</f>
        <v>211180</v>
      </c>
    </row>
    <row r="22" spans="1:5" ht="18.600000000000001" thickTop="1" x14ac:dyDescent="0.45">
      <c r="A22" s="32" t="s">
        <v>14</v>
      </c>
      <c r="B22" s="33"/>
      <c r="C22" s="24">
        <f t="shared" ref="C22:D22" si="2">AVERAGE(C4:C20)</f>
        <v>1.7058823529411764</v>
      </c>
      <c r="D22" s="24">
        <f t="shared" si="2"/>
        <v>7372.9411764705883</v>
      </c>
      <c r="E22" s="19">
        <f>AVERAGE(E4:E20)</f>
        <v>12422.35294117647</v>
      </c>
    </row>
  </sheetData>
  <mergeCells count="2">
    <mergeCell ref="A21:B21"/>
    <mergeCell ref="A22:B2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</vt:lpstr>
      <vt:lpstr>完成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2025-07-09T23:12:05Z</dcterms:created>
  <dcterms:modified xsi:type="dcterms:W3CDTF">2025-07-24T06:04:42Z</dcterms:modified>
</cp:coreProperties>
</file>